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0" windowHeight="7755" activeTab="3"/>
  </bookViews>
  <sheets>
    <sheet name="A_projekt_CELKEM" sheetId="2" r:id="rId1"/>
    <sheet name="A_projekt_VP-PW" sheetId="3" r:id="rId2"/>
    <sheet name="A_projekt_Partner 1" sheetId="4" r:id="rId3"/>
    <sheet name="B_C_projekt" sheetId="5" r:id="rId4"/>
    <sheet name="POKYNY k vyplnění" sheetId="6" r:id="rId5"/>
  </sheets>
  <definedNames>
    <definedName name="_ftn1_1">NA()</definedName>
    <definedName name="_ftn2_1">#REF!</definedName>
    <definedName name="_xlnm.Print_Area" localSheetId="0">A_projekt_CELKEM!$A$1:$D$43</definedName>
    <definedName name="_xlnm.Print_Area" localSheetId="2">'A_projekt_Partner 1'!$A$1:$G$65</definedName>
    <definedName name="_xlnm.Print_Area" localSheetId="1">'A_projekt_VP-PW'!$A$1:$G$56</definedName>
    <definedName name="_xlnm.Print_Area" localSheetId="3">B_C_projekt!$A$1:$G$57</definedName>
  </definedNames>
  <calcPr calcId="145621"/>
</workbook>
</file>

<file path=xl/calcChain.xml><?xml version="1.0" encoding="utf-8"?>
<calcChain xmlns="http://schemas.openxmlformats.org/spreadsheetml/2006/main">
  <c r="C41" i="2" l="1"/>
  <c r="E24" i="5"/>
  <c r="E4" i="5"/>
  <c r="B39" i="2"/>
  <c r="C39" i="2"/>
  <c r="C17" i="2"/>
  <c r="D17" i="2" s="1"/>
  <c r="B17" i="2"/>
  <c r="C16" i="2"/>
  <c r="D16" i="2" s="1"/>
  <c r="B16" i="2"/>
  <c r="B41" i="2"/>
  <c r="D41" i="2" s="1"/>
  <c r="E37" i="5"/>
  <c r="E36" i="5"/>
  <c r="E35" i="5"/>
  <c r="E34" i="5"/>
  <c r="E38" i="5" s="1"/>
  <c r="E32" i="5"/>
  <c r="E31" i="5"/>
  <c r="E30" i="5"/>
  <c r="E29" i="5"/>
  <c r="E33" i="5" s="1"/>
  <c r="E27" i="5"/>
  <c r="E26" i="5"/>
  <c r="E28" i="5" s="1"/>
  <c r="E25" i="5"/>
  <c r="E22" i="5"/>
  <c r="E21" i="5"/>
  <c r="E20" i="5"/>
  <c r="E19" i="5"/>
  <c r="E15" i="5"/>
  <c r="E14" i="5"/>
  <c r="E13" i="5"/>
  <c r="E12" i="5"/>
  <c r="E11" i="5"/>
  <c r="E10" i="5"/>
  <c r="E9" i="5"/>
  <c r="E8" i="5"/>
  <c r="E7" i="5"/>
  <c r="E6" i="5"/>
  <c r="E5" i="5"/>
  <c r="E20" i="4"/>
  <c r="C20" i="2"/>
  <c r="E21" i="4"/>
  <c r="C21" i="2"/>
  <c r="E22" i="4"/>
  <c r="C22" i="2"/>
  <c r="E24" i="4"/>
  <c r="E25" i="4"/>
  <c r="C25" i="2" s="1"/>
  <c r="E26" i="4"/>
  <c r="C26" i="2" s="1"/>
  <c r="E27" i="4"/>
  <c r="C27" i="2" s="1"/>
  <c r="E29" i="4"/>
  <c r="C29" i="2" s="1"/>
  <c r="E30" i="4"/>
  <c r="C30" i="2" s="1"/>
  <c r="E31" i="4"/>
  <c r="C31" i="2" s="1"/>
  <c r="E32" i="4"/>
  <c r="C32" i="2" s="1"/>
  <c r="E34" i="4"/>
  <c r="C34" i="2" s="1"/>
  <c r="C38" i="2" s="1"/>
  <c r="E35" i="4"/>
  <c r="C35" i="2"/>
  <c r="E36" i="4"/>
  <c r="C36" i="2"/>
  <c r="E37" i="4"/>
  <c r="C37" i="2"/>
  <c r="E19" i="4"/>
  <c r="E23" i="4" s="1"/>
  <c r="E5" i="3"/>
  <c r="B5" i="2" s="1"/>
  <c r="E6" i="3"/>
  <c r="B6" i="2" s="1"/>
  <c r="E7" i="3"/>
  <c r="B7" i="2" s="1"/>
  <c r="E8" i="3"/>
  <c r="B8" i="2" s="1"/>
  <c r="E9" i="3"/>
  <c r="B9" i="2" s="1"/>
  <c r="E10" i="3"/>
  <c r="B10" i="2" s="1"/>
  <c r="E11" i="3"/>
  <c r="B11" i="2" s="1"/>
  <c r="E12" i="3"/>
  <c r="B12" i="2" s="1"/>
  <c r="E13" i="3"/>
  <c r="B13" i="2" s="1"/>
  <c r="E14" i="3"/>
  <c r="B14" i="2"/>
  <c r="E15" i="3"/>
  <c r="B15" i="2"/>
  <c r="E20" i="3"/>
  <c r="B20" i="2"/>
  <c r="D20" i="2" s="1"/>
  <c r="E21" i="3"/>
  <c r="B21" i="2"/>
  <c r="D21" i="2" s="1"/>
  <c r="E22" i="3"/>
  <c r="B22" i="2"/>
  <c r="E24" i="3"/>
  <c r="E25" i="3"/>
  <c r="E28" i="3" s="1"/>
  <c r="B18" i="3" s="1"/>
  <c r="G16" i="3" s="1"/>
  <c r="E26" i="3"/>
  <c r="E27" i="3"/>
  <c r="B27" i="2" s="1"/>
  <c r="D27" i="2" s="1"/>
  <c r="E29" i="3"/>
  <c r="B29" i="2"/>
  <c r="E30" i="3"/>
  <c r="B30" i="2"/>
  <c r="E31" i="3"/>
  <c r="B31" i="2"/>
  <c r="E32" i="3"/>
  <c r="B32" i="2"/>
  <c r="D32" i="2" s="1"/>
  <c r="E34" i="3"/>
  <c r="E35" i="3"/>
  <c r="B35" i="2" s="1"/>
  <c r="D35" i="2" s="1"/>
  <c r="E36" i="3"/>
  <c r="B36" i="2" s="1"/>
  <c r="D36" i="2" s="1"/>
  <c r="E37" i="3"/>
  <c r="B37" i="2"/>
  <c r="E19" i="3"/>
  <c r="E23" i="3"/>
  <c r="E5" i="4"/>
  <c r="C5" i="2" s="1"/>
  <c r="E6" i="4"/>
  <c r="C6" i="2" s="1"/>
  <c r="E7" i="4"/>
  <c r="C7" i="2" s="1"/>
  <c r="E8" i="4"/>
  <c r="C8" i="2" s="1"/>
  <c r="D8" i="2" s="1"/>
  <c r="E9" i="4"/>
  <c r="C9" i="2" s="1"/>
  <c r="E10" i="4"/>
  <c r="C10" i="2" s="1"/>
  <c r="E11" i="4"/>
  <c r="C11" i="2" s="1"/>
  <c r="D11" i="2" s="1"/>
  <c r="E12" i="4"/>
  <c r="C12" i="2" s="1"/>
  <c r="D12" i="2" s="1"/>
  <c r="E13" i="4"/>
  <c r="C13" i="2" s="1"/>
  <c r="E14" i="4"/>
  <c r="C14" i="2" s="1"/>
  <c r="D14" i="2" s="1"/>
  <c r="E15" i="4"/>
  <c r="C15" i="2" s="1"/>
  <c r="D15" i="2" s="1"/>
  <c r="E4" i="4"/>
  <c r="C4" i="2" s="1"/>
  <c r="E4" i="3"/>
  <c r="E3" i="3" s="1"/>
  <c r="B19" i="2"/>
  <c r="B34" i="2"/>
  <c r="C24" i="2"/>
  <c r="E33" i="4"/>
  <c r="E28" i="4"/>
  <c r="B24" i="2"/>
  <c r="D37" i="2"/>
  <c r="D22" i="2"/>
  <c r="E38" i="3"/>
  <c r="B33" i="2"/>
  <c r="E33" i="3"/>
  <c r="B26" i="2"/>
  <c r="D26" i="2" s="1"/>
  <c r="D7" i="2" l="1"/>
  <c r="C3" i="2"/>
  <c r="D13" i="2"/>
  <c r="D5" i="2"/>
  <c r="E3" i="4"/>
  <c r="B25" i="2"/>
  <c r="D25" i="2" s="1"/>
  <c r="D31" i="2"/>
  <c r="C28" i="2"/>
  <c r="D29" i="2"/>
  <c r="E38" i="4"/>
  <c r="B18" i="4"/>
  <c r="G16" i="4" s="1"/>
  <c r="E23" i="5"/>
  <c r="E18" i="5" s="1"/>
  <c r="G16" i="5" s="1"/>
  <c r="D30" i="2"/>
  <c r="B38" i="2"/>
  <c r="D34" i="2"/>
  <c r="D38" i="2" s="1"/>
  <c r="B28" i="2"/>
  <c r="D10" i="2"/>
  <c r="D9" i="2"/>
  <c r="D6" i="2"/>
  <c r="C33" i="2"/>
  <c r="G3" i="3"/>
  <c r="B40" i="3"/>
  <c r="B4" i="2"/>
  <c r="D39" i="2"/>
  <c r="C19" i="2"/>
  <c r="C23" i="2" s="1"/>
  <c r="C18" i="2" s="1"/>
  <c r="C40" i="2" s="1"/>
  <c r="C42" i="2" s="1"/>
  <c r="G3" i="4"/>
  <c r="D19" i="2"/>
  <c r="D23" i="2" s="1"/>
  <c r="E3" i="5"/>
  <c r="B39" i="5" s="1"/>
  <c r="G3" i="5"/>
  <c r="D33" i="2"/>
  <c r="B23" i="2"/>
  <c r="B18" i="2" s="1"/>
  <c r="D24" i="2"/>
  <c r="D28" i="2" s="1"/>
  <c r="B49" i="3" l="1"/>
  <c r="B47" i="3"/>
  <c r="B42" i="3"/>
  <c r="B46" i="3"/>
  <c r="B3" i="2"/>
  <c r="B40" i="2" s="1"/>
  <c r="B42" i="2" s="1"/>
  <c r="D4" i="2"/>
  <c r="D3" i="2" s="1"/>
  <c r="B46" i="4"/>
  <c r="B42" i="4"/>
  <c r="B47" i="4"/>
  <c r="D18" i="2"/>
  <c r="B47" i="5"/>
  <c r="B48" i="5"/>
  <c r="B41" i="5"/>
  <c r="B50" i="3" l="1"/>
  <c r="D40" i="2"/>
  <c r="D42" i="2" s="1"/>
  <c r="B50" i="4"/>
  <c r="B51" i="5"/>
</calcChain>
</file>

<file path=xl/comments1.xml><?xml version="1.0" encoding="utf-8"?>
<comments xmlns="http://schemas.openxmlformats.org/spreadsheetml/2006/main">
  <authors>
    <author>Dagmar</author>
  </authors>
  <commentList>
    <comment ref="A39" authorId="0">
      <text>
        <r>
          <rPr>
            <sz val="9"/>
            <color indexed="81"/>
            <rFont val="Tahoma"/>
            <family val="2"/>
            <charset val="238"/>
          </rPr>
          <t xml:space="preserve">max. 5%celkových způsobilých výdajů projektu převyšují-li celkové způsobilé výdaje částku 10 000 EUR
</t>
        </r>
      </text>
    </comment>
  </commentList>
</comments>
</file>

<file path=xl/comments2.xml><?xml version="1.0" encoding="utf-8"?>
<comments xmlns="http://schemas.openxmlformats.org/spreadsheetml/2006/main">
  <authors>
    <author>Dagmar</author>
  </authors>
  <commentList>
    <comment ref="A39" authorId="0">
      <text>
        <r>
          <rPr>
            <sz val="9"/>
            <color indexed="81"/>
            <rFont val="Tahoma"/>
            <family val="2"/>
            <charset val="238"/>
          </rPr>
          <t xml:space="preserve">max. 5%celkových způsobilých výdajů projektu převyšují-li celkové způsobilé výdaje částku 10 000 EUR
</t>
        </r>
      </text>
    </comment>
  </commentList>
</comments>
</file>

<file path=xl/comments3.xml><?xml version="1.0" encoding="utf-8"?>
<comments xmlns="http://schemas.openxmlformats.org/spreadsheetml/2006/main">
  <authors>
    <author>Marcela Mostýnová</author>
    <author>Dagmar</author>
  </authors>
  <commentList>
    <comment ref="G17" authorId="0">
      <text>
        <r>
          <rPr>
            <b/>
            <sz val="9"/>
            <color indexed="81"/>
            <rFont val="Tahoma"/>
            <family val="2"/>
            <charset val="238"/>
          </rPr>
          <t>Marcela Mostýnová:</t>
        </r>
        <r>
          <rPr>
            <sz val="9"/>
            <color indexed="81"/>
            <rFont val="Tahoma"/>
            <family val="2"/>
            <charset val="238"/>
          </rPr>
          <t xml:space="preserve">
Vzorec do G17: pokud je číslo v E3 (resp. pokud E3 není 0, pak (E17/E3)*100 nebo pokud je číslo v E16 ( resp. pokud E16 není 0, pak (E17/E16)*100
</t>
        </r>
      </text>
    </comment>
    <comment ref="A39" authorId="1">
      <text>
        <r>
          <rPr>
            <sz val="9"/>
            <color indexed="81"/>
            <rFont val="Tahoma"/>
            <family val="2"/>
            <charset val="238"/>
          </rPr>
          <t xml:space="preserve">max. 5%celkových způsobilých výdajů projektu převyšují-li celkové způsobilé výdaje částku 10 000 EUR
</t>
        </r>
      </text>
    </comment>
  </commentList>
</comments>
</file>

<file path=xl/sharedStrings.xml><?xml version="1.0" encoding="utf-8"?>
<sst xmlns="http://schemas.openxmlformats.org/spreadsheetml/2006/main" count="194" uniqueCount="141">
  <si>
    <t xml:space="preserve">Partner 1 </t>
  </si>
  <si>
    <r>
      <t xml:space="preserve">Výdaj </t>
    </r>
    <r>
      <rPr>
        <sz val="10"/>
        <rFont val="Arial"/>
        <family val="2"/>
        <charset val="238"/>
      </rPr>
      <t>Wydatek</t>
    </r>
  </si>
  <si>
    <r>
      <t xml:space="preserve">Vedoucí partner </t>
    </r>
    <r>
      <rPr>
        <sz val="10"/>
        <rFont val="Arial"/>
        <family val="2"/>
        <charset val="238"/>
      </rPr>
      <t>Partner Wiodący</t>
    </r>
  </si>
  <si>
    <r>
      <t xml:space="preserve">Hrubé mzdy a platy                    </t>
    </r>
    <r>
      <rPr>
        <sz val="10"/>
        <rFont val="Arial"/>
        <family val="2"/>
        <charset val="238"/>
      </rPr>
      <t>Wynagrodzenia brutto</t>
    </r>
  </si>
  <si>
    <r>
      <t xml:space="preserve">1.1.2 Nepřímé (režijní) náklady - kancelářské a administrativní výdaje </t>
    </r>
    <r>
      <rPr>
        <sz val="10"/>
        <rFont val="Arial"/>
        <family val="2"/>
        <charset val="238"/>
      </rPr>
      <t>1.1.2 Koszty pośrednie - wydatki biurowe i administracyjne</t>
    </r>
  </si>
  <si>
    <r>
      <t xml:space="preserve">1.1.3 Náklady na cestování a ubytování </t>
    </r>
    <r>
      <rPr>
        <sz val="10"/>
        <rFont val="Arial"/>
        <family val="2"/>
        <charset val="238"/>
      </rPr>
      <t>1.1.3 Koszty podróży i zakwaterowania</t>
    </r>
  </si>
  <si>
    <r>
      <t xml:space="preserve">1.1.4 Náklady na externí  odborné poradenství a služby                            </t>
    </r>
    <r>
      <rPr>
        <sz val="10"/>
        <rFont val="Arial"/>
        <family val="2"/>
        <charset val="238"/>
      </rPr>
      <t>1.1.4 Koszty ekspertów zewnętrznych i koszty usług zewnętrznych</t>
    </r>
  </si>
  <si>
    <r>
      <t xml:space="preserve">1.1 Celkové způsobilé výdaje                         </t>
    </r>
    <r>
      <rPr>
        <sz val="10"/>
        <rFont val="Arial"/>
        <family val="2"/>
        <charset val="238"/>
      </rPr>
      <t>1.1 Całkowite wydatki kwalifikowalne</t>
    </r>
  </si>
  <si>
    <r>
      <t xml:space="preserve">Měrná jednotka </t>
    </r>
    <r>
      <rPr>
        <sz val="10"/>
        <rFont val="Arial"/>
        <family val="2"/>
        <charset val="238"/>
      </rPr>
      <t>Jednostka miary</t>
    </r>
  </si>
  <si>
    <r>
      <t xml:space="preserve">Počet jednotek </t>
    </r>
    <r>
      <rPr>
        <sz val="10"/>
        <rFont val="Arial"/>
        <family val="2"/>
        <charset val="238"/>
      </rPr>
      <t>Ilość jednostek</t>
    </r>
  </si>
  <si>
    <r>
      <t xml:space="preserve">Jednotková cena (v EUR) </t>
    </r>
    <r>
      <rPr>
        <sz val="10"/>
        <color indexed="8"/>
        <rFont val="Arial"/>
        <family val="2"/>
        <charset val="238"/>
      </rPr>
      <t>Cena jednostkowa (w EUR)</t>
    </r>
  </si>
  <si>
    <r>
      <t xml:space="preserve">1.1.7 Výdaje na přípravu projektové žádosti                                                               </t>
    </r>
    <r>
      <rPr>
        <sz val="10"/>
        <rFont val="Arial"/>
        <family val="2"/>
        <charset val="238"/>
      </rPr>
      <t>1.1.7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Wydatki na przygotowanie wniosku projektowego</t>
    </r>
  </si>
  <si>
    <r>
      <t xml:space="preserve">Náklady celkem (v EUR)                           </t>
    </r>
    <r>
      <rPr>
        <sz val="10"/>
        <color indexed="8"/>
        <rFont val="Arial"/>
        <family val="2"/>
        <charset val="238"/>
      </rPr>
      <t>Łącznie wydatki (w EUR)</t>
    </r>
  </si>
  <si>
    <r>
      <t xml:space="preserve">Náklady (v EUR)               </t>
    </r>
    <r>
      <rPr>
        <sz val="10"/>
        <color indexed="8"/>
        <rFont val="Arial"/>
        <family val="2"/>
        <charset val="238"/>
      </rPr>
      <t>Koszty (w EUR)</t>
    </r>
  </si>
  <si>
    <r>
      <t xml:space="preserve">1.1.3 Náklady na cestování a ubytování      </t>
    </r>
    <r>
      <rPr>
        <sz val="10"/>
        <rFont val="Arial"/>
        <family val="2"/>
        <charset val="238"/>
      </rPr>
      <t xml:space="preserve">1.1.3 Koszty podróży i zakwaterowania </t>
    </r>
  </si>
  <si>
    <r>
      <t xml:space="preserve">1.1.4  Náklady na externí  odborné poradenství a služby                                    </t>
    </r>
    <r>
      <rPr>
        <sz val="10"/>
        <rFont val="Arial"/>
        <family val="2"/>
        <charset val="238"/>
      </rPr>
      <t>1.1.4 Koszty ekspertów zewnętrznych i koszty usług zewnętrznych</t>
    </r>
  </si>
  <si>
    <r>
      <t xml:space="preserve">1.1.5 Náklady na vybavení                             </t>
    </r>
    <r>
      <rPr>
        <sz val="10"/>
        <rFont val="Arial"/>
        <family val="2"/>
        <charset val="238"/>
      </rPr>
      <t>1.1.5 Wydatki na wyposażenie</t>
    </r>
  </si>
  <si>
    <r>
      <t xml:space="preserve">1.1 Celkové způsobilé výdaje                          </t>
    </r>
    <r>
      <rPr>
        <sz val="10"/>
        <rFont val="Arial"/>
        <family val="2"/>
        <charset val="238"/>
      </rPr>
      <t>1.1 Całkowite wydatki kwalifikowalne</t>
    </r>
  </si>
  <si>
    <r>
      <t xml:space="preserve">1.2 Nezpůsobilé výdaje                              </t>
    </r>
    <r>
      <rPr>
        <sz val="10"/>
        <rFont val="Arial"/>
        <family val="2"/>
        <charset val="238"/>
      </rPr>
      <t>1.2 Wydatki niekwalifikowalne</t>
    </r>
  </si>
  <si>
    <r>
      <t xml:space="preserve">Ostatní přímé náklady                        </t>
    </r>
    <r>
      <rPr>
        <sz val="10"/>
        <rFont val="Arial"/>
        <family val="2"/>
        <charset val="238"/>
      </rPr>
      <t>Pozostałe koszty bezpośrednie</t>
    </r>
  </si>
  <si>
    <r>
      <t xml:space="preserve">Výdaj                                                     </t>
    </r>
    <r>
      <rPr>
        <sz val="10"/>
        <rFont val="Arial"/>
        <family val="2"/>
        <charset val="238"/>
      </rPr>
      <t>Wydatek</t>
    </r>
  </si>
  <si>
    <r>
      <t xml:space="preserve">Výdaj                                                    </t>
    </r>
    <r>
      <rPr>
        <sz val="10"/>
        <rFont val="Arial"/>
        <family val="2"/>
        <charset val="238"/>
      </rPr>
      <t>Wydatek</t>
    </r>
  </si>
  <si>
    <r>
      <t xml:space="preserve">Počet jednotek </t>
    </r>
    <r>
      <rPr>
        <sz val="10"/>
        <rFont val="Arial"/>
        <family val="2"/>
        <charset val="238"/>
      </rPr>
      <t xml:space="preserve">Ilość jednostek </t>
    </r>
  </si>
  <si>
    <r>
      <t xml:space="preserve">Náklady (v EUR)              </t>
    </r>
    <r>
      <rPr>
        <sz val="10"/>
        <color indexed="8"/>
        <rFont val="Arial"/>
        <family val="2"/>
        <charset val="238"/>
      </rPr>
      <t>Koszty            (w EUR)</t>
    </r>
  </si>
  <si>
    <r>
      <t>Náklady (v EUR)</t>
    </r>
    <r>
      <rPr>
        <sz val="10"/>
        <color indexed="8"/>
        <rFont val="Arial"/>
        <family val="2"/>
        <charset val="238"/>
      </rPr>
      <t xml:space="preserve">               Koszty              (w EUR)</t>
    </r>
  </si>
  <si>
    <r>
      <t xml:space="preserve">1.1.1 Náklady na zaměstance                     </t>
    </r>
    <r>
      <rPr>
        <sz val="10"/>
        <color indexed="10"/>
        <rFont val="Arial"/>
        <family val="2"/>
        <charset val="238"/>
      </rPr>
      <t>1.1.1 Koszty personelu</t>
    </r>
  </si>
  <si>
    <r>
      <t xml:space="preserve">Ostatní přímé náklady                           </t>
    </r>
    <r>
      <rPr>
        <sz val="10"/>
        <rFont val="Arial"/>
        <family val="2"/>
        <charset val="238"/>
      </rPr>
      <t>Pozostałe koszty bezpośrednie</t>
    </r>
  </si>
  <si>
    <r>
      <t xml:space="preserve">1.1.3 Náklady na cestování a ubytování </t>
    </r>
    <r>
      <rPr>
        <sz val="10"/>
        <rFont val="Arial"/>
        <family val="2"/>
        <charset val="238"/>
      </rPr>
      <t xml:space="preserve">1.1.3 Koszty podróży i zakwaterowania </t>
    </r>
  </si>
  <si>
    <r>
      <t xml:space="preserve">1.1.4 Náklady na externí  odborné poradenství a služby                         </t>
    </r>
    <r>
      <rPr>
        <sz val="10"/>
        <rFont val="Arial"/>
        <family val="2"/>
        <charset val="238"/>
      </rPr>
      <t>1.1.4 Koszty ekspertów zewnętrznych i koszty usług zewnętrznych</t>
    </r>
  </si>
  <si>
    <r>
      <t xml:space="preserve">1.1.5 Náklady na vybavení                           </t>
    </r>
    <r>
      <rPr>
        <sz val="10"/>
        <rFont val="Arial"/>
        <family val="2"/>
        <charset val="238"/>
      </rPr>
      <t>1.1.5 Wydatki na wyposażenie</t>
    </r>
  </si>
  <si>
    <r>
      <t xml:space="preserve">1.1.6 Náklady na pořízení nemovitostí a stavební práce </t>
    </r>
    <r>
      <rPr>
        <sz val="10"/>
        <rFont val="Arial"/>
        <family val="2"/>
        <charset val="238"/>
      </rPr>
      <t xml:space="preserve">                                           1.1.6 Wydatki na nabycie nieruchomości i roboty budowlane     </t>
    </r>
  </si>
  <si>
    <r>
      <t xml:space="preserve">1.1.6 Náklady na pořízení nemovitostí a stavební práce                                     </t>
    </r>
    <r>
      <rPr>
        <sz val="10"/>
        <rFont val="Arial"/>
        <family val="2"/>
        <charset val="238"/>
      </rPr>
      <t>1.1.6 Wydatki na nabycie nieruchomości i roboty budowlane</t>
    </r>
    <r>
      <rPr>
        <b/>
        <sz val="10"/>
        <rFont val="Arial"/>
        <family val="2"/>
        <charset val="238"/>
      </rPr>
      <t xml:space="preserve"> </t>
    </r>
  </si>
  <si>
    <r>
      <t xml:space="preserve">1.1.6 Náklady na pořízení nemovitostí a stavební práce                                               </t>
    </r>
    <r>
      <rPr>
        <sz val="10"/>
        <rFont val="Arial"/>
        <family val="2"/>
        <charset val="238"/>
      </rPr>
      <t xml:space="preserve">1.1.6 Wydatki na nabycie nieruchomości i roboty budowlane  </t>
    </r>
  </si>
  <si>
    <r>
      <t xml:space="preserve">1.1 Celkové způsobilé výdaje                        </t>
    </r>
    <r>
      <rPr>
        <sz val="10"/>
        <rFont val="Arial"/>
        <family val="2"/>
        <charset val="238"/>
      </rPr>
      <t>1.1 Całkowite wydatki kwalifikowalne</t>
    </r>
  </si>
  <si>
    <r>
      <t xml:space="preserve">1.2 Nezpůsobilé výdaje                           </t>
    </r>
    <r>
      <rPr>
        <sz val="10"/>
        <rFont val="Arial"/>
        <family val="2"/>
        <charset val="238"/>
      </rPr>
      <t>1.2 Wydatki niekwalifikowalne</t>
    </r>
  </si>
  <si>
    <r>
      <t xml:space="preserve">1 Celkové výdaje projektu                        </t>
    </r>
    <r>
      <rPr>
        <sz val="10"/>
        <rFont val="Arial"/>
        <family val="2"/>
        <charset val="238"/>
      </rPr>
      <t>1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Całkowite wydatki projektu</t>
    </r>
  </si>
  <si>
    <r>
      <t xml:space="preserve">ROZPOČET PROJEKTU PRO FOND MIKROPROJEKTU                 </t>
    </r>
    <r>
      <rPr>
        <sz val="11"/>
        <rFont val="Arial"/>
        <family val="2"/>
        <charset val="238"/>
      </rPr>
      <t xml:space="preserve">BUDŻET PROJEKTU DLA FUNDUSZU MIKRORPOJEKTÓW </t>
    </r>
  </si>
  <si>
    <r>
      <t xml:space="preserve">Výdaj / obecně                               </t>
    </r>
    <r>
      <rPr>
        <sz val="10"/>
        <rFont val="Arial"/>
        <family val="2"/>
        <charset val="238"/>
      </rPr>
      <t>Wydatki/ogólnie</t>
    </r>
  </si>
  <si>
    <r>
      <t xml:space="preserve">1.1.1 NEBO: Náklady na zaměstance uplatňované paušální sazbou                   </t>
    </r>
    <r>
      <rPr>
        <sz val="10"/>
        <color indexed="10"/>
        <rFont val="Arial"/>
        <family val="2"/>
        <charset val="238"/>
      </rPr>
      <t>1.1.1 ALBO: Koszty personelu rozliczane stawką ryczałtową</t>
    </r>
  </si>
  <si>
    <r>
      <t xml:space="preserve">Ostatní přímé náklady                              </t>
    </r>
    <r>
      <rPr>
        <sz val="10"/>
        <rFont val="Arial"/>
        <family val="2"/>
        <charset val="238"/>
      </rPr>
      <t>Pozostałe koszty bezpośrednie</t>
    </r>
  </si>
  <si>
    <r>
      <t xml:space="preserve">1.1.4 Náklady na externí  odborné poradenství a služby                                   </t>
    </r>
    <r>
      <rPr>
        <sz val="10"/>
        <rFont val="Arial"/>
        <family val="2"/>
        <charset val="238"/>
      </rPr>
      <t>1.1.4 Koszty ekspertów zewnętrznych i koszty usług zewnętrznych</t>
    </r>
  </si>
  <si>
    <r>
      <t xml:space="preserve">1.1.5 Náklady na vybavení                                 </t>
    </r>
    <r>
      <rPr>
        <sz val="10"/>
        <rFont val="Arial"/>
        <family val="2"/>
        <charset val="238"/>
      </rPr>
      <t>1.1.5 Wydatki na wyposażenie</t>
    </r>
  </si>
  <si>
    <r>
      <t xml:space="preserve">1.1.6 Náklady na pořízení nemovitostí a stavební práce                                           </t>
    </r>
    <r>
      <rPr>
        <sz val="10"/>
        <rFont val="Arial"/>
        <family val="2"/>
        <charset val="238"/>
      </rPr>
      <t xml:space="preserve">1.1.6 Wydatki na nabycie nieruchomości i roboty budowlane   </t>
    </r>
  </si>
  <si>
    <r>
      <t xml:space="preserve">1.1.7 Náklady na přípravu projektové žádosti                                                        </t>
    </r>
    <r>
      <rPr>
        <sz val="10"/>
        <rFont val="Arial"/>
        <family val="2"/>
        <charset val="238"/>
      </rPr>
      <t>1.1.7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Wydatki na przygotowanie wniosku projektowego</t>
    </r>
  </si>
  <si>
    <r>
      <rPr>
        <b/>
        <sz val="10"/>
        <rFont val="Arial"/>
        <family val="2"/>
        <charset val="238"/>
      </rPr>
      <t xml:space="preserve">Hrubé mzdy a platy </t>
    </r>
    <r>
      <rPr>
        <sz val="10"/>
        <rFont val="Arial"/>
        <family val="2"/>
        <charset val="238"/>
      </rPr>
      <t xml:space="preserve">                        Wynagrodzenia brutto</t>
    </r>
  </si>
  <si>
    <r>
      <rPr>
        <b/>
        <sz val="10"/>
        <rFont val="Arial"/>
        <family val="2"/>
        <charset val="238"/>
      </rPr>
      <t xml:space="preserve">Odvody sociálního a zdravotního pojištění placené zaměstnavatelem  </t>
    </r>
    <r>
      <rPr>
        <sz val="10"/>
        <rFont val="Arial"/>
        <family val="2"/>
        <charset val="238"/>
      </rPr>
      <t xml:space="preserve">                        Składki pracodawcy na ubezpieczenie zdrowotne i ubezpieczenia</t>
    </r>
  </si>
  <si>
    <r>
      <rPr>
        <b/>
        <sz val="10"/>
        <rFont val="Arial"/>
        <family val="2"/>
        <charset val="238"/>
      </rPr>
      <t xml:space="preserve">Neplacená dobrovolná práce </t>
    </r>
    <r>
      <rPr>
        <sz val="10"/>
        <rFont val="Arial"/>
        <family val="2"/>
        <charset val="238"/>
      </rPr>
      <t xml:space="preserve">                       Dobrowolna praca bez wynagrodzenia</t>
    </r>
  </si>
  <si>
    <r>
      <t xml:space="preserve">Projekt:  </t>
    </r>
    <r>
      <rPr>
        <i/>
        <sz val="9"/>
        <rFont val="Arial"/>
        <family val="2"/>
        <charset val="238"/>
      </rPr>
      <t xml:space="preserve">doplňte název projektu / </t>
    </r>
    <r>
      <rPr>
        <sz val="9"/>
        <rFont val="Arial"/>
        <family val="2"/>
        <charset val="238"/>
      </rPr>
      <t>należy uzupełnić tytuł projektu</t>
    </r>
    <r>
      <rPr>
        <i/>
        <sz val="9"/>
        <rFont val="Arial"/>
        <family val="2"/>
        <charset val="238"/>
      </rPr>
      <t xml:space="preserve"> </t>
    </r>
  </si>
  <si>
    <r>
      <t xml:space="preserve">Vedoucí partner: </t>
    </r>
    <r>
      <rPr>
        <i/>
        <sz val="9"/>
        <rFont val="Arial"/>
        <family val="2"/>
        <charset val="238"/>
      </rPr>
      <t>doplňte název / Partner Wiodący: należy uzupełnić nazwę Partnera Wiodącego</t>
    </r>
  </si>
  <si>
    <r>
      <rPr>
        <b/>
        <sz val="10"/>
        <rFont val="Arial"/>
        <family val="2"/>
        <charset val="238"/>
      </rPr>
      <t xml:space="preserve">Hrubé mzdy a platy </t>
    </r>
    <r>
      <rPr>
        <sz val="10"/>
        <rFont val="Arial"/>
        <family val="2"/>
        <charset val="238"/>
      </rPr>
      <t xml:space="preserve">                               Wynagrodzenia brutto</t>
    </r>
  </si>
  <si>
    <r>
      <rPr>
        <b/>
        <sz val="10"/>
        <rFont val="Arial"/>
        <family val="2"/>
        <charset val="238"/>
      </rPr>
      <t>Odvody sociálního a zdravotního pojištění  placené zaměstnavatelem</t>
    </r>
    <r>
      <rPr>
        <sz val="10"/>
        <rFont val="Arial"/>
        <family val="2"/>
        <charset val="238"/>
      </rPr>
      <t xml:space="preserve">                                       Składki pracodawcy na ubezpieczenie zdrowotne i ubezpieczenia</t>
    </r>
  </si>
  <si>
    <r>
      <rPr>
        <b/>
        <sz val="10"/>
        <rFont val="Arial"/>
        <family val="2"/>
        <charset val="238"/>
      </rPr>
      <t xml:space="preserve">Neplacená dobrovolná práce </t>
    </r>
    <r>
      <rPr>
        <sz val="10"/>
        <rFont val="Arial"/>
        <family val="2"/>
        <charset val="238"/>
      </rPr>
      <t xml:space="preserve">                   Dobrowolna praca bez wynagrodzenia</t>
    </r>
  </si>
  <si>
    <r>
      <t xml:space="preserve">Partner 1: </t>
    </r>
    <r>
      <rPr>
        <sz val="8"/>
        <rFont val="Arial"/>
        <family val="2"/>
        <charset val="238"/>
      </rPr>
      <t xml:space="preserve">doplňte název partnera / należy uzupełnić nazwę Partnera </t>
    </r>
  </si>
  <si>
    <r>
      <rPr>
        <b/>
        <sz val="10"/>
        <rFont val="Arial"/>
        <family val="2"/>
        <charset val="238"/>
      </rPr>
      <t>Hrubé mzdy a platy</t>
    </r>
    <r>
      <rPr>
        <sz val="10"/>
        <rFont val="Arial"/>
        <family val="2"/>
        <charset val="238"/>
      </rPr>
      <t xml:space="preserve">                            Wynagrodzenia brutto</t>
    </r>
  </si>
  <si>
    <r>
      <rPr>
        <b/>
        <sz val="10"/>
        <rFont val="Arial"/>
        <family val="2"/>
        <charset val="238"/>
      </rPr>
      <t xml:space="preserve">Odvody sociálního a zdravotního pojištění placené zaměstnavatelem </t>
    </r>
    <r>
      <rPr>
        <sz val="10"/>
        <rFont val="Arial"/>
        <family val="2"/>
        <charset val="238"/>
      </rPr>
      <t xml:space="preserve">                             Składki pracodawcy na ubezpieczenie zdrowotne i ubezpieczenia</t>
    </r>
  </si>
  <si>
    <r>
      <rPr>
        <b/>
        <sz val="10"/>
        <rFont val="Arial"/>
        <family val="2"/>
        <charset val="238"/>
      </rPr>
      <t xml:space="preserve">Neplacená dobrovolná práce </t>
    </r>
    <r>
      <rPr>
        <sz val="10"/>
        <rFont val="Arial"/>
        <family val="2"/>
        <charset val="238"/>
      </rPr>
      <t xml:space="preserve">                        Dobrowolna praca bez wynagrodzenia</t>
    </r>
  </si>
  <si>
    <r>
      <t xml:space="preserve">Pokyny a poznámky k vyplnění rozpočtu                                                                  
</t>
    </r>
    <r>
      <rPr>
        <sz val="10"/>
        <rFont val="Arial"/>
        <family val="2"/>
        <charset val="238"/>
      </rPr>
      <t>Wytyczne i uwagi do sporządzania budżetu projektu</t>
    </r>
  </si>
  <si>
    <r>
      <rPr>
        <b/>
        <sz val="10"/>
        <rFont val="Arial"/>
        <family val="2"/>
        <charset val="238"/>
      </rPr>
      <t>Jedná se o formu věného příspěvku; výše věcného příspěvku nesmí překročit výši vlastního podílu spolufinancování příjemce. Hodnota neplacené dobrovolné práce (nebo výzkumné/odborné činnosti) se určuje na základě vynaloženého času a obvyklé hodinové a denní sazby za provedenou práci v místě realizace projektu.</t>
    </r>
    <r>
      <rPr>
        <sz val="10"/>
        <rFont val="Arial"/>
        <family val="2"/>
        <charset val="238"/>
      </rPr>
      <t xml:space="preserve"> 
Jest to forma świadczenia niepieniężnego, wysokość wkładu niepieniężnego nie może przekroczyć wysokości wkładu własnego wnioskodawcy. W CZ Wartość bezpłatnego wolontariatu (lub działalności badawczej/specjalistycznej) należy określić na podstawie poniesionego czasu i ogólnie stosowanej stawki godzinowej i dziennej za wykonaną pracę w miejscu realizacji projektu. W PL:
W przypadku świadczeń wykonywanych przez wolontariuszy, powinny zostać spełnione następujące warunki:
a) należy zdefiniować rodzaj wykonywanych przez wolontariusza świadczeń (określić jego stanowisko w projekcie); zadania wykonywane i wykazywane przez wolontariusza muszą być zgodne z tytułem jego świadczeń (stanowiska),
b) w przypadku wniesienia nieodpłatnej pracy, jej wartość określa się z uwzględnieniem ilości czasu poświęconego na jej wykonanie oraz średniej wysokości wynagrodzenia (wg stawki godzinowej lub dziennej) za dany rodzaj pracy u danego beneficjenta/ w danym regionie. Wycena nieodpłatnej dobrowolnej pracy może uwzględniać wszystkie koszty, które zostałyby poniesione w przypadku jej odpłatnego wykonywania przez podmiot działający na zasadach rynkowych; wycena uwzględnia zatem koszt składek na ubezpieczenia społeczne, podatki itp.
c) nie mogą być wykonywane jako wolontariat świadczenia wykonywane przez personel projektu
</t>
    </r>
  </si>
  <si>
    <r>
      <rPr>
        <b/>
        <sz val="10"/>
        <rFont val="Arial"/>
        <family val="2"/>
        <charset val="238"/>
      </rPr>
      <t xml:space="preserve">Neplacená dobrovolná práce  </t>
    </r>
    <r>
      <rPr>
        <sz val="10"/>
        <rFont val="Arial"/>
        <family val="2"/>
        <charset val="238"/>
      </rPr>
      <t xml:space="preserve">                        Dobrowolna praca bez wynagrodzenia</t>
    </r>
  </si>
  <si>
    <r>
      <rPr>
        <b/>
        <sz val="10"/>
        <rFont val="Arial"/>
        <family val="2"/>
        <charset val="238"/>
      </rPr>
      <t xml:space="preserve">Dle platné národní legislativy. </t>
    </r>
    <r>
      <rPr>
        <sz val="10"/>
        <rFont val="Arial"/>
        <family val="2"/>
        <charset val="238"/>
      </rPr>
      <t xml:space="preserve">                                                                                     
Zgodnie z obowiązującym prawodawstwem krajowym</t>
    </r>
  </si>
  <si>
    <r>
      <rPr>
        <b/>
        <sz val="10"/>
        <rFont val="Arial"/>
        <family val="2"/>
        <charset val="238"/>
      </rPr>
      <t xml:space="preserve">Odvody sociálního a zdravotního pojištění placené zaměstnavatelem </t>
    </r>
    <r>
      <rPr>
        <sz val="10"/>
        <rFont val="Arial"/>
        <family val="2"/>
        <charset val="238"/>
      </rPr>
      <t xml:space="preserve">                        Składki pracodawcy na ubezpieczenie zdrowotne i ubezpieczenia</t>
    </r>
  </si>
  <si>
    <r>
      <rPr>
        <b/>
        <sz val="9"/>
        <rFont val="Arial"/>
        <family val="2"/>
        <charset val="238"/>
      </rPr>
      <t xml:space="preserve">Před vyplňováním elektronické žádosti je nutné vyplnit excelovský soubor podrobného rozpočtu - listy s označením A_projekt_ -  za všechny partnery s koordinační rolí vedoucího partnera a teprve pak výsledek vložit do elektronické žádosti za jednotlivé partnery. Podle potřeby lze přidat další list , pokud se projektu účastní více než dva partneři. Pro projekty typu B a C slouží pouze list s označením B_C_projekt.     </t>
    </r>
    <r>
      <rPr>
        <sz val="9"/>
        <rFont val="Arial"/>
        <family val="2"/>
        <charset val="238"/>
      </rPr>
      <t xml:space="preserve">                                                                                                                 Przed wypełnieniem elektronicznej wersji wniosku należy wypełnić arkusze w programie Excel – arkusz z oznaczeniem A_projekt – dla wszystkich partnerów, przy czym rolę koordynującą ma Partner Wiodący, a dopiero później opracowany budżet wprowadza się za każdego partnera do wniosku elektronicznego. Jeżeli w projekcie uczestniczy więcej niż dwóch partnerów, należy wypełnić/dodać tyle arkuszy budżetu ilu jest partnerów. Dla projektów typu B i C służy jedynie arkusz z oznaczeniem B_C_projekt.</t>
    </r>
  </si>
  <si>
    <r>
      <rPr>
        <b/>
        <sz val="10"/>
        <rFont val="Arial"/>
        <family val="2"/>
        <charset val="238"/>
      </rPr>
      <t xml:space="preserve">Plný úvazek nebo částečný úvazek s pevně stanoveným % podílem odpracované doby za měsíc nebo částečný úvazek s pružným počtem odpracovaných hodin; dohody o provedení práce, dohody o pracovní činnosti.  Žadatel uvede počet jednotek, jednotkovou cenu u všech pozic v projektu. V případě nutnosti je možné přidávat řádky.   </t>
    </r>
    <r>
      <rPr>
        <sz val="10"/>
        <rFont val="Arial"/>
        <family val="2"/>
        <charset val="238"/>
      </rPr>
      <t xml:space="preserve">                        
Pełny wymiar czasu pracy lub niepełny wymiar czasu pracy przy stałej liczbie godzin pracy w miesiącu lub niepełny wymiar czasu pracy z elastyczną ilością godzin pracy w miesiącu, umowa o pracę, umowa zlecenie. Wnioskodawca uzupełnia ilość jednostek, cenę jednostkową u wszystkich pozycji w budżecie. W razie potrzeby może kopiować wiersze.</t>
    </r>
  </si>
  <si>
    <r>
      <rPr>
        <b/>
        <sz val="10"/>
        <rFont val="Arial"/>
        <family val="2"/>
        <charset val="238"/>
      </rPr>
      <t xml:space="preserve">Hrubé mzdy a platy </t>
    </r>
    <r>
      <rPr>
        <sz val="10"/>
        <rFont val="Arial"/>
        <family val="2"/>
        <charset val="238"/>
      </rPr>
      <t xml:space="preserve">                             Wynagrodzenia brutto</t>
    </r>
  </si>
  <si>
    <r>
      <rPr>
        <b/>
        <sz val="9"/>
        <color indexed="8"/>
        <rFont val="Arial"/>
        <family val="2"/>
        <charset val="238"/>
      </rPr>
      <t xml:space="preserve">Pokud náklady na zaměstnance u příslušného partnera projektu </t>
    </r>
    <r>
      <rPr>
        <b/>
        <sz val="9"/>
        <color indexed="10"/>
        <rFont val="Arial"/>
        <family val="2"/>
        <charset val="238"/>
      </rPr>
      <t>nepřekračují 20%</t>
    </r>
    <r>
      <rPr>
        <b/>
        <sz val="9"/>
        <color indexed="8"/>
        <rFont val="Arial"/>
        <family val="2"/>
        <charset val="238"/>
      </rPr>
      <t xml:space="preserve"> součtu ostatních přímých nákladů v jeho části projektu,</t>
    </r>
    <r>
      <rPr>
        <b/>
        <sz val="9"/>
        <color indexed="10"/>
        <rFont val="Arial"/>
        <family val="2"/>
        <charset val="238"/>
      </rPr>
      <t xml:space="preserve"> uplatnění paušální sazby je povinné.                    
</t>
    </r>
    <r>
      <rPr>
        <sz val="9"/>
        <rFont val="Arial"/>
        <family val="2"/>
        <charset val="238"/>
      </rPr>
      <t xml:space="preserve">Jeżeli koszty personelu u danego Partnera Projektu </t>
    </r>
    <r>
      <rPr>
        <sz val="9"/>
        <color indexed="10"/>
        <rFont val="Arial"/>
        <family val="2"/>
        <charset val="238"/>
      </rPr>
      <t>nie przekraczają 20%</t>
    </r>
    <r>
      <rPr>
        <sz val="9"/>
        <rFont val="Arial"/>
        <family val="2"/>
        <charset val="238"/>
      </rPr>
      <t xml:space="preserve"> sumy pozostałych kosztów bezpośrednich w jego części projektu, </t>
    </r>
    <r>
      <rPr>
        <sz val="9"/>
        <color indexed="10"/>
        <rFont val="Arial"/>
        <family val="2"/>
        <charset val="238"/>
      </rPr>
      <t xml:space="preserve">stosowanie stawki ryczałtowej jest obowiązkowe. </t>
    </r>
  </si>
  <si>
    <r>
      <rPr>
        <b/>
        <sz val="10"/>
        <rFont val="Arial"/>
        <family val="2"/>
        <charset val="238"/>
      </rPr>
      <t xml:space="preserve">Jedná se o náklady na cestování a ubytování vlastních zaměstnanců příjemce. Výdaje jsou omezeny výhradně na výdaje, které jsou uvedeny ve Směrnici pro žadatele,  v kapitole 2.4. Způsobilost výdajů. Výdaje na cestování a ubytování externích odborníků a poskytovatelů služeb spadají do nákladů na externí odborné poradenství a služby (outsourcing). </t>
    </r>
    <r>
      <rPr>
        <sz val="10"/>
        <rFont val="Arial"/>
        <family val="2"/>
        <charset val="238"/>
      </rPr>
      <t xml:space="preserve">                                                                                                                                To koszty podróży i zakwaterowania własnych pracowników wnioskodawcy. Wydatki są ograniczone wyłącznie do wydatków szczegółowo opisanych w podrozdziale 2.4 Kwalifikowalność wydatków w Wytycznych dla Wnioskodawców. Wydatki na podróż i zakwaterowanie zewnętrznych ekspertów i dostawców usług są zaliczane do kosztów ekspertów zewnętrznych i kosztów usług zewnętrznych (outsourcing). </t>
    </r>
  </si>
  <si>
    <r>
      <rPr>
        <b/>
        <sz val="10"/>
        <rFont val="Arial"/>
        <family val="2"/>
        <charset val="238"/>
      </rPr>
      <t xml:space="preserve">Výdaje na externí odborné poradenství a služby jsou omezeny na následující služby a poradenství poskytované subjektem veřejného nebo soukromého práva nebo fyzickou osobou jinou než příjemce, způsobilé jsou výhradně výdaje uvedené ve Směrnici pro žadatele, kap. 2.4.  </t>
    </r>
    <r>
      <rPr>
        <sz val="10"/>
        <rFont val="Arial"/>
        <family val="2"/>
        <charset val="238"/>
      </rPr>
      <t xml:space="preserve">                                                                                                             Wydatki na pokrycie kosztów ekspertów zewnętrznych i kosztów usług zewnętrznych są ograniczone do następujących usług i ekspertyz dostarczanych przez podmioty prawa publicznego lub prywatnego bądź osoby fizyczne, inne niż wnioskodawca. Wydatki są ograniczone wyłącznie do wydatków szczegółowo opisanych w podrozdziale 2.4 Kwalifikowalność wydatków w Wytycznych dla Wnioskodawców. 
</t>
    </r>
  </si>
  <si>
    <r>
      <rPr>
        <b/>
        <sz val="10"/>
        <rFont val="Arial"/>
        <family val="2"/>
        <charset val="238"/>
      </rPr>
      <t xml:space="preserve">Výdaje na vybavení mohou být výsledkem koupě, pronájmu, pachtu, leasingu nebo odpisů. Pokud nespadají svým charakterem do  kapitoly " Kancelářské a administrativní výdaje", jsou omezeny na výdaje uvedené ve Směrnici pro žadatele, kap. 2.4 Způsobilost výdajů. </t>
    </r>
    <r>
      <rPr>
        <sz val="10"/>
        <rFont val="Arial"/>
        <family val="2"/>
        <charset val="238"/>
      </rPr>
      <t xml:space="preserve">                                                                                                                            Wydatki na wyposażenie mogą być wynikiem zakupu, wynajmu, dzierżawy, leasingu  lub amortyzacji. Wydatki na wyposażenie, inne niż wymienione w rozdz. Wydatki biurowe i administracyjne na są ograniczone wyłącznie do wydatków szczegółowo opisanych w podrozdziale 2.4 Kwalifikowalność wydatków w Wytycznych dla Wnioskodawców. </t>
    </r>
  </si>
  <si>
    <r>
      <rPr>
        <b/>
        <sz val="10"/>
        <rFont val="Arial"/>
        <family val="2"/>
        <charset val="238"/>
      </rPr>
      <t xml:space="preserve">V rámci výdajů na pořízení nemovitostí obecně platí pravidlo, že hodnota nemovitostí je osvědčována nezávislým kvalifikovaným odborníkem nebo oprávněným úředním orgánem a nesmí překročit ceny obvyklé na dotyčném trhu (týká se také stavebních prací). Detailnější podmínky, za kterých je nákup nemovitostí a náklady na stavební práce způsobilým výdajem jsou popsány ve Směrnici pro žadatele, kap. 2.4 a na národní úrovni popsány pro české projektové partnery v příloze č. 8 Směrnice pro žadatele a pro polské partnery v příloze č. 9  Směrnice pro žadatele.  </t>
    </r>
    <r>
      <rPr>
        <sz val="10"/>
        <rFont val="Arial"/>
        <family val="2"/>
        <charset val="238"/>
      </rPr>
      <t xml:space="preserve">                                                            
W ramach wydatków na nabycie nieruchomości ogólnie obowiązuje zasada, że wartość nieruchomości jest potwierdzana przez niezależnego wykwalifikowanego rzeczoznawcę lub przez uprawniony organ urzędowy i nie może przekroczyć cen zwykle spotykanych na danym rynku (dotyczy to również prac budowlanych). Bardziej szczegółowe warunki, pod którymi zakup nieruchomości i wydatki na prace budowlane są wydatkiem kwalifikowalnym są szczegółowo opisane  w podrozdziale 2.4 Kwalifikowalność wydatków w Wytycznych dla Wnioskodawców oraz załączniku nr 8 i załączniku nr 9 Wytycznych dla Wnioskodawców.</t>
    </r>
  </si>
  <si>
    <r>
      <rPr>
        <b/>
        <sz val="10"/>
        <rFont val="Arial"/>
        <family val="2"/>
        <charset val="238"/>
      </rPr>
      <t xml:space="preserve">Pouze u projektů typu A;  způsobilé maximálně do výše 1% celkových způsobilých výdajů uvedených ve Smlouvě.   </t>
    </r>
    <r>
      <rPr>
        <sz val="10"/>
        <rFont val="Arial"/>
        <family val="2"/>
        <charset val="238"/>
      </rPr>
      <t xml:space="preserve">                                                                                   
Występuje tylko u projektów typu A , maksymalnie 1% całkowitych wydatków kwalifikowalnych mikroprojektu zapisanych w umowie.</t>
    </r>
  </si>
  <si>
    <r>
      <t xml:space="preserve">1.1.5 Náklady na vybavení                  
</t>
    </r>
    <r>
      <rPr>
        <sz val="10"/>
        <rFont val="Arial"/>
        <family val="2"/>
        <charset val="238"/>
      </rPr>
      <t>1.1.5 Wydatki na wyposażenie</t>
    </r>
  </si>
  <si>
    <r>
      <t xml:space="preserve">1.2 Nezpůsobilé výdaje                       
</t>
    </r>
    <r>
      <rPr>
        <sz val="10"/>
        <rFont val="Arial"/>
        <family val="2"/>
        <charset val="238"/>
      </rPr>
      <t>1.2 Wydatki niekwalifikowalne</t>
    </r>
  </si>
  <si>
    <r>
      <t xml:space="preserve">1.1.2 Nepřímé (režijní) náklady - kancelářské a administrativní výdaje 
</t>
    </r>
    <r>
      <rPr>
        <sz val="10"/>
        <rFont val="Arial"/>
        <family val="2"/>
        <charset val="238"/>
      </rPr>
      <t>1.1.2 Koszty pośrednie - wydatki biurowe i administracyjne</t>
    </r>
  </si>
  <si>
    <r>
      <t xml:space="preserve">1.1.4 Náklady na externí  odborné poradenství a služby                            
</t>
    </r>
    <r>
      <rPr>
        <sz val="10"/>
        <rFont val="Arial"/>
        <family val="2"/>
        <charset val="238"/>
      </rPr>
      <t>1.1.4 Koszty ekspertów zewnętrznych i koszty usług zewnętrznych</t>
    </r>
  </si>
  <si>
    <r>
      <t>Ostatní přímé náklady</t>
    </r>
    <r>
      <rPr>
        <sz val="10"/>
        <rFont val="Arial"/>
        <family val="2"/>
        <charset val="238"/>
      </rPr>
      <t xml:space="preserve">                         
Inne koszty bezpośrednie</t>
    </r>
  </si>
  <si>
    <r>
      <t xml:space="preserve">1.1.1 Náklady na zaměstance              
</t>
    </r>
    <r>
      <rPr>
        <sz val="10"/>
        <color indexed="8"/>
        <rFont val="Arial"/>
        <family val="2"/>
        <charset val="238"/>
      </rPr>
      <t>1.1.1</t>
    </r>
    <r>
      <rPr>
        <b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>Koszty personelu</t>
    </r>
  </si>
  <si>
    <r>
      <t xml:space="preserve">Odvody sociálního a zdravotního pojištění placené zaměstnavatelem 
</t>
    </r>
    <r>
      <rPr>
        <sz val="10"/>
        <rFont val="Arial"/>
        <family val="2"/>
        <charset val="238"/>
      </rPr>
      <t>Składki pracodawcy na ubezpieczenie zdrowotne i ubezpieczenia</t>
    </r>
  </si>
  <si>
    <r>
      <t xml:space="preserve">Neplacená dobrovolná práce 
</t>
    </r>
    <r>
      <rPr>
        <sz val="10"/>
        <rFont val="Arial"/>
        <family val="2"/>
        <charset val="238"/>
      </rPr>
      <t>Dobrowolna praca bez wynagrodzenia</t>
    </r>
  </si>
  <si>
    <r>
      <t>1 Celkové výdaje projektu</t>
    </r>
    <r>
      <rPr>
        <sz val="10"/>
        <rFont val="Arial"/>
        <family val="2"/>
        <charset val="238"/>
      </rPr>
      <t xml:space="preserve">                          
1 Całkowite wydatki projektu</t>
    </r>
  </si>
  <si>
    <r>
      <t xml:space="preserve">1.1.6 Náklady na pořízení nemovitostí a stavební práce                                        
</t>
    </r>
    <r>
      <rPr>
        <sz val="10"/>
        <rFont val="Arial"/>
        <family val="2"/>
        <charset val="238"/>
      </rPr>
      <t>1.1.6 Wydatki za nabycie nieruchomości i roboty budowlane</t>
    </r>
  </si>
  <si>
    <r>
      <t xml:space="preserve">1.1.3 Náklady na cestování a ubytování
</t>
    </r>
    <r>
      <rPr>
        <sz val="10"/>
        <rFont val="Arial"/>
        <family val="2"/>
        <charset val="238"/>
      </rPr>
      <t>1.1.3 Koszty podróży i zakwaterowania</t>
    </r>
  </si>
  <si>
    <r>
      <t xml:space="preserve">1.1.1 NEBO: Náklady na zaměstance uplatňované paušální sazbou                
</t>
    </r>
    <r>
      <rPr>
        <sz val="10"/>
        <color indexed="8"/>
        <rFont val="Arial"/>
        <family val="2"/>
        <charset val="238"/>
      </rPr>
      <t>1.1.1 ALBO: Koszty personelu rozliczane stawką ryczałtową</t>
    </r>
  </si>
  <si>
    <t>Maximálně  20% z  ostatních přímých nákladů  -žadatel dopočítá z řádku "ostatní přímé náklady"                                            Maksymalnie do 20% kosztów bezpośrednich wnioskodawca obliczy z podkategorii "pozostałe koszty bezpośrednie"</t>
  </si>
  <si>
    <t>15% ze způsobilých přímých nákladů na zaměstnance - žadatel dopočítá z řádku "1.1.1 Náklady na zaměstnance"  ANEBO z řádku "1. 1.1 NEBO Náklady na zaměstnance uplatňované paušální sazbou"                                                               15% kwalifikowalnych "bezpośrednich kosztów personelu" wnioskodawca obliczy z podkategorii 1.1.1 Koszty personelu lub z podkategorii 1.1.1 ALBO: Koszty personelu rozliczane stawką ryczałtową</t>
  </si>
  <si>
    <r>
      <t xml:space="preserve">1.1.1 Náklady na zaměstance                  </t>
    </r>
    <r>
      <rPr>
        <sz val="10"/>
        <rFont val="Arial"/>
        <family val="2"/>
        <charset val="238"/>
      </rPr>
      <t>1.1.1 Koszty personelu</t>
    </r>
  </si>
  <si>
    <r>
      <t xml:space="preserve">1.1.1  NEBO: Náklady na zaměstance uplatňované paušální sazbou                     </t>
    </r>
    <r>
      <rPr>
        <sz val="10"/>
        <rFont val="Arial"/>
        <family val="2"/>
        <charset val="238"/>
      </rPr>
      <t>1.1.1 ALBO: Koszty personelu rozliczane stawką ryczałtową</t>
    </r>
  </si>
  <si>
    <r>
      <t xml:space="preserve">1.1.2. Nepřímé (režijní) náklady - kancelářské a administrativní výdaje </t>
    </r>
    <r>
      <rPr>
        <sz val="10"/>
        <rFont val="Arial"/>
        <family val="2"/>
        <charset val="238"/>
      </rPr>
      <t>1.1.2 Koszty pośrednie - wydatki biurowe i administracyjne</t>
    </r>
  </si>
  <si>
    <r>
      <t xml:space="preserve">1 Celkové výdaje projektu                                        </t>
    </r>
    <r>
      <rPr>
        <sz val="10"/>
        <rFont val="Arial"/>
        <family val="2"/>
        <charset val="238"/>
      </rPr>
      <t>1 Całkowite wydatki projektu</t>
    </r>
  </si>
  <si>
    <r>
      <t>Maximálně 1% z celkových způsobilých výdajů na projekt . M</t>
    </r>
    <r>
      <rPr>
        <sz val="9"/>
        <color indexed="10"/>
        <rFont val="Arial"/>
        <family val="2"/>
        <charset val="238"/>
      </rPr>
      <t>aksymalnie 1% całkowitych wydatków kwalifikowalnych mikroprojektu.</t>
    </r>
  </si>
  <si>
    <t>Vlastní zdroje žadatele / Środki własne wnioskodawcy:</t>
  </si>
  <si>
    <t>15% ze způsobilých přímých nákladů na zaměstnance - žadatel dopočítá z řádku "1. 1.1 Náklady na zaměstnance"  ANEBO z řádku "1. 1.1 NEBO Náklady na zaměstnance uplatňované paušální sazbou"                       15% kwalifikowalnych "bezpośrednich kosztów personelu" wnioskodawca obliczy z podkategorii 1.1.1 Koszty personelu lub z podkategorii 1.1.1 ALBO: Koszty personelu rozliczane stawką ryczałtową</t>
  </si>
  <si>
    <r>
      <t xml:space="preserve">1.1.1 NEBO: Náklady na zaměstance uplatňované paušální sazbou                     </t>
    </r>
    <r>
      <rPr>
        <sz val="10"/>
        <rFont val="Arial"/>
        <family val="2"/>
        <charset val="238"/>
      </rPr>
      <t>1.1.1 ALBO: Koszty personelu rozliczane stawką ryczałtową</t>
    </r>
  </si>
  <si>
    <r>
      <t>Maximálně 1% z celkových způsobilých výdajů na projekt. / M</t>
    </r>
    <r>
      <rPr>
        <sz val="9"/>
        <color indexed="10"/>
        <rFont val="Arial"/>
        <family val="2"/>
        <charset val="238"/>
      </rPr>
      <t>aksymalnie 1% całkowitych wydatków kwalifikowalnych mikroprojektu.</t>
    </r>
  </si>
  <si>
    <r>
      <t xml:space="preserve">1 Celkové výdaje projektu                            </t>
    </r>
    <r>
      <rPr>
        <sz val="10"/>
        <rFont val="Arial"/>
        <family val="2"/>
        <charset val="238"/>
      </rPr>
      <t>1 Całkowite wydatki projektu</t>
    </r>
  </si>
  <si>
    <r>
      <t xml:space="preserve">1.1.1 NEBO: Náklady na zaměstance uplatňované paušální sazbou                        </t>
    </r>
    <r>
      <rPr>
        <sz val="10"/>
        <rFont val="Arial"/>
        <family val="2"/>
        <charset val="238"/>
      </rPr>
      <t>1.1.1 ALBO: Koszty personelu rozliczane stawką ryczałtową</t>
    </r>
  </si>
  <si>
    <t>Maximálně  20% z  ostatních přímých nákladů  -žadatel dopočítá z řádku "ostatní přímé náklady"                                           Maksymalnie 20% kosztów bezpośrednich wnioskodawca obliczy z podkategorii "pozostałe koszty bezpośrednie"</t>
  </si>
  <si>
    <r>
      <t xml:space="preserve"> Podrobný popis a odůvodnění žadatele v českém a polském jazyce                                  </t>
    </r>
    <r>
      <rPr>
        <sz val="10"/>
        <rFont val="Arial"/>
        <family val="2"/>
        <charset val="238"/>
      </rPr>
      <t>Szczegółowy opis i uzasadnienie wnioskodawcy w języku czeskim i polskim</t>
    </r>
  </si>
  <si>
    <r>
      <t xml:space="preserve"> Podrobný popis a odůvodnění žadatele v českém a polském jazyce                                  </t>
    </r>
    <r>
      <rPr>
        <sz val="10"/>
        <color indexed="8"/>
        <rFont val="Arial"/>
        <family val="2"/>
        <charset val="238"/>
      </rPr>
      <t>Szczegółowy opis i uzasadnienie wnioskodawcy w języku czeskim i polskim</t>
    </r>
  </si>
  <si>
    <r>
      <t xml:space="preserve"> Podrobný popis a odůvodnění žadatele v českém a polském jazyce                                </t>
    </r>
    <r>
      <rPr>
        <sz val="10"/>
        <color indexed="8"/>
        <rFont val="Arial"/>
        <family val="2"/>
        <charset val="238"/>
      </rPr>
      <t xml:space="preserve">  Szczegółowy opis i uzasadnienie wnioskodawcy w języku czeskim i polskim</t>
    </r>
  </si>
  <si>
    <t xml:space="preserve">Nevyplňuje se / Nie wypełnia się </t>
  </si>
  <si>
    <t>1.1.3 CELKEM</t>
  </si>
  <si>
    <t>1.1.4 CELKEM</t>
  </si>
  <si>
    <t>1.1.5 CELKEM</t>
  </si>
  <si>
    <t>1.1.6 CELKEM</t>
  </si>
  <si>
    <r>
      <t xml:space="preserve">1.1.1 Náklady na zaměstance CELKEM                  </t>
    </r>
    <r>
      <rPr>
        <sz val="10"/>
        <rFont val="Arial"/>
        <family val="2"/>
        <charset val="238"/>
      </rPr>
      <t>1.1.1 Koszty personelu</t>
    </r>
  </si>
  <si>
    <r>
      <t xml:space="preserve">1.1.1 Náklady na zaměstance  CELKEM                 </t>
    </r>
    <r>
      <rPr>
        <sz val="10"/>
        <rFont val="Arial"/>
        <family val="2"/>
        <charset val="238"/>
      </rPr>
      <t>1.1.1 Koszty personelu</t>
    </r>
  </si>
  <si>
    <r>
      <t xml:space="preserve">1.1.7 Výdaje na přípravu proj. žádosti </t>
    </r>
    <r>
      <rPr>
        <sz val="10"/>
        <rFont val="Arial"/>
        <family val="2"/>
        <charset val="238"/>
      </rPr>
      <t>1.1.7 Wydatki na przygotowanie wniosku projektowego</t>
    </r>
  </si>
  <si>
    <t>Navázání podrobného rozpočtu na "PŘEHLED ZDROJŮ FINANCOVÁNÍ" za Projektového Partnera</t>
  </si>
  <si>
    <r>
      <t xml:space="preserve">Náklady (v %)              </t>
    </r>
    <r>
      <rPr>
        <sz val="10"/>
        <color indexed="8"/>
        <rFont val="Arial"/>
        <family val="2"/>
        <charset val="238"/>
      </rPr>
      <t>Koszty            (w %)</t>
    </r>
  </si>
  <si>
    <t>15% ze způsobilých přímých nákladů na zaměstnance - žadatel dopočítá z řádku "1. 1.1 Náklady na zaměstnance"  ANEBO z řádku "1. 1.1 NEBO Náklady na zaměstnance uplatňované paušální sazbou"                                                      15% kwalifikowalnych "bezpośrednich kosztów personelu" wnioskodawca obliczy z podkategorii 1.1.1 Koszty personelu lub z podkategorii 1.1.1 ALBO: Koszty personelu rozliczane stawką ryczałtową</t>
  </si>
  <si>
    <r>
      <rPr>
        <b/>
        <sz val="9"/>
        <rFont val="Arial"/>
        <family val="2"/>
        <charset val="238"/>
      </rPr>
      <t xml:space="preserve">Způsob vykazování výdajů je vždy zvolen na úrovni konkrétního partnera projektu. </t>
    </r>
    <r>
      <rPr>
        <b/>
        <u/>
        <sz val="9"/>
        <color indexed="10"/>
        <rFont val="Arial"/>
        <family val="2"/>
        <charset val="238"/>
      </rPr>
      <t xml:space="preserve">Pokud náklady na zaměstnance u příslušného partnera projektu nepřekračují 20% součtu ostatních přímých nákladů v jeho části projektu, uplatnění paušální sazby je povinné. </t>
    </r>
    <r>
      <rPr>
        <b/>
        <sz val="9"/>
        <rFont val="Arial"/>
        <family val="2"/>
        <charset val="238"/>
      </rPr>
      <t xml:space="preserve">Pokud náklady na zaměstnance příslušného partnera projektu uvedené v projektové žádosti překračují 20% přímých nákladů v jeho části projektu, partner se buď může rozhodnout použít paušální sazbu 20%, nebo vykazovat skutečné náklady na zaměstnance.  </t>
    </r>
    <r>
      <rPr>
        <sz val="9"/>
        <rFont val="Arial"/>
        <family val="2"/>
        <charset val="238"/>
      </rPr>
      <t xml:space="preserve">                                                                                                            Sposób wykazywania wydatków jest wybierany każdorazowo na poziomie konkretnego Partnera Projektu. </t>
    </r>
    <r>
      <rPr>
        <u/>
        <sz val="9"/>
        <color indexed="10"/>
        <rFont val="Arial"/>
        <family val="2"/>
        <charset val="238"/>
      </rPr>
      <t>Jeżeli koszty personelu u danego Partnera Projektu nie przekraczają 20% sumy pozostałych kosztów bezpośrednich w jego części projektu, stosowanie stawki ryczałtowej jest obowiązkowe.</t>
    </r>
    <r>
      <rPr>
        <sz val="9"/>
        <rFont val="Arial"/>
        <family val="2"/>
        <charset val="238"/>
      </rPr>
      <t xml:space="preserve"> Jeżeli dla danego Partnera Projektu wskazane we Wniosku Projektowym koszty personelu przekraczają 20% kosztów bezpośrednich w jego części projektu, Partner ten może albo zdecydować się na wykorzystanie 20% stawki ryczałtowej albo na realne wykazywanie kosztów personelu.</t>
    </r>
  </si>
  <si>
    <r>
      <rPr>
        <b/>
        <sz val="9"/>
        <rFont val="Arial"/>
        <family val="2"/>
        <charset val="238"/>
      </rPr>
      <t>Použití paušální částky je povinné pro vykazování nepřímých (režijních) výdajů. Způsobilé jsou nepřímé výdaje ve výši 15% ze způsobilých přímých nákladů na zaměstnance. Jedná se o náklady taxativně uvedené ve Směrnici pro žadatele, kap. 2.4 Způsobilost výdajů.</t>
    </r>
    <r>
      <rPr>
        <b/>
        <sz val="9"/>
        <color indexed="10"/>
        <rFont val="Arial"/>
        <family val="2"/>
        <charset val="238"/>
      </rPr>
      <t xml:space="preserve"> Výdaje spadající do této kategorie NELZE VYKAZOVAT  jiným způsobem než v rámci uvedené paušální sazby.                                                                                                                                                                                             </t>
    </r>
    <r>
      <rPr>
        <sz val="9"/>
        <rFont val="Arial"/>
        <family val="2"/>
        <charset val="238"/>
      </rPr>
      <t>Stosowanie stawki ryczałtowej jest obowiązkowe dla wykazywania kosztów pośrednich (ogólnych). Kwalifikowalne mogą być koszty pośrednie (ogólne) w wysokości 15% kwalifikowalnych bezpośrednich kosztów personelu. Wydatki te opisano szczegółowo w podrozdziale 2.4 Kwalifikowalność wydatków w Wytycznych dla Wnioskodawców.</t>
    </r>
    <r>
      <rPr>
        <sz val="9"/>
        <color indexed="10"/>
        <rFont val="Arial"/>
        <family val="2"/>
        <charset val="238"/>
      </rPr>
      <t xml:space="preserve">Wydatków tej kategorii nie można wykazywać inaczej niż z zastosowaniem stawki ryczałtowej. </t>
    </r>
  </si>
  <si>
    <t>Navázání podrobného rozpočtu na "PŘEHLED ZDROJŮ FINANCOVÁNÍ" za Žadatele</t>
  </si>
  <si>
    <r>
      <t xml:space="preserve">Partner : </t>
    </r>
    <r>
      <rPr>
        <sz val="9"/>
        <rFont val="Arial"/>
        <family val="2"/>
        <charset val="238"/>
      </rPr>
      <t>doplňte název žadatele / należy uzupełnić nazwę wnioskodawcy</t>
    </r>
  </si>
  <si>
    <r>
      <t xml:space="preserve">ROZPOČET PROJEKTU PRO FOND MIKROPROJEKTU typu A </t>
    </r>
    <r>
      <rPr>
        <sz val="12"/>
        <rFont val="Arial"/>
        <family val="2"/>
        <charset val="238"/>
      </rPr>
      <t xml:space="preserve">BUDŻET PROJEKTU DLA FUNDUSZU MIKROPROJEKTÓW typu A </t>
    </r>
  </si>
  <si>
    <t>Nárok na dotaci EFRR / Dofinansowanie z EFRR:</t>
  </si>
  <si>
    <r>
      <t xml:space="preserve">ROZPOČET PROJEKTU PRO FOND MIKROPROJEKTU typu A 
</t>
    </r>
    <r>
      <rPr>
        <sz val="12"/>
        <rFont val="Arial"/>
        <family val="2"/>
        <charset val="238"/>
      </rPr>
      <t>BUDŻET PROJEKTU DLA FUNDUSZU MIKROPROJEKTÓW typu A</t>
    </r>
    <r>
      <rPr>
        <b/>
        <sz val="12"/>
        <rFont val="Arial"/>
        <family val="2"/>
        <charset val="238"/>
      </rPr>
      <t xml:space="preserve"> </t>
    </r>
  </si>
  <si>
    <t xml:space="preserve">Tento text zde žadatel nahradí stručným popisem výdajů (např. projektový manažer, finanční manažer, výše výdajů u jednotlivých pozic, apod.) - tyto výdaje se nedokládají, ale musí být zaúčtovány./ To pole opisowe wnioskodawca uzupełni krótkim opisem wydatku (np. koordynator projektu, księgowy projektu, kwota wydatków w poszczególnych pozycjach itd.) tych wydatków się nie przedkłada, ale muszą być zaksięgowane. </t>
  </si>
  <si>
    <t xml:space="preserve">Nevyplňuje se / Nie uzupełnia się </t>
  </si>
  <si>
    <r>
      <t xml:space="preserve">Tento text zde žadatel nahradí stručným popisem výdajů (např. projektový manažer, finanční manažer, výše výdajů u jednotlivých pozic, apod.) - tyto výdaje se nedokládají, ale musí být zaúčtovány. / </t>
    </r>
    <r>
      <rPr>
        <b/>
        <i/>
        <sz val="8"/>
        <color indexed="10"/>
        <rFont val="Arial"/>
        <family val="2"/>
        <charset val="238"/>
      </rPr>
      <t>To pole opisowe</t>
    </r>
    <r>
      <rPr>
        <b/>
        <i/>
        <sz val="8"/>
        <color indexed="62"/>
        <rFont val="Arial"/>
        <family val="2"/>
        <charset val="238"/>
      </rPr>
      <t xml:space="preserve"> wnioskodawca uzupełni krótkim opisem wydatku (np. koordynator projektu, księgowy projektu, kwota wydatków w poszczególnych pozycjach itd.) tych wydatków się nie przedkłada, ale muszą być zaksięgowane.</t>
    </r>
  </si>
  <si>
    <t>Powiązanie szczegółowego budżetu z "WYKAZEM ŹRÓDEŁ FINANSOWANIA" u Partnera Wiodącego</t>
  </si>
  <si>
    <t>D-jiné národní veřejné finanční prostředkydy /D- inne krajowe środki publiczne</t>
  </si>
  <si>
    <t>se v sytému MS 2014+ rozdělí podle zdrojů čerpání na: / w systemie MS 2014+ środki finansowe są rozdzielone na:</t>
  </si>
  <si>
    <r>
      <t xml:space="preserve">ROZPOČET PROJEKTU PRO FOND MIKROPROJEKTU typu A </t>
    </r>
    <r>
      <rPr>
        <sz val="12"/>
        <rFont val="Arial"/>
        <family val="2"/>
        <charset val="238"/>
      </rPr>
      <t xml:space="preserve">BUDŻET PROJEKTU DLA FUNDUSZU MIKROPROJEKTÓW typu A </t>
    </r>
    <r>
      <rPr>
        <b/>
        <sz val="12"/>
        <rFont val="Arial"/>
        <family val="2"/>
        <charset val="238"/>
      </rPr>
      <t xml:space="preserve"> </t>
    </r>
  </si>
  <si>
    <r>
      <t xml:space="preserve">ROZPOČET PROJEKTU PRO FOND MIKROPROJEKTU typu B, C </t>
    </r>
    <r>
      <rPr>
        <sz val="11"/>
        <rFont val="Arial"/>
        <family val="2"/>
        <charset val="238"/>
      </rPr>
      <t>BUDŻET PROJEKTU DLA FUNDUSZU MIKROPROJEKTÓW typu B, C</t>
    </r>
  </si>
  <si>
    <t>Powiązanie szczegółowego budżetu z "WYKAZEM ŹRÓDEŁ FINANSOWANIA" u Partnera Projektu</t>
  </si>
  <si>
    <t>C-finanční prostředky z rozpočtu obce /C-środki finansowe z budżetu gminy</t>
  </si>
  <si>
    <t>Nárok na dotaci EFRR / Dofinansowanie z EFRR :</t>
  </si>
  <si>
    <t>E-soukromé zdroje/E-środki prywatne</t>
  </si>
  <si>
    <t>se v sytému MS 2014+ rozdělí podle zdrojů čerpání na: /w systemie MS 2014+ środki finansowe są rozdzielone na:</t>
  </si>
  <si>
    <t>A-finanční prostředky ze státních fondů / A-środki finansowe z funduszy państwa</t>
  </si>
  <si>
    <t>B-finanční prostředky z rozpočtu kraje/krajů / B-środki finansowe z budżetu kraju/województwa</t>
  </si>
  <si>
    <t>Celkové způsobilé výdaje
Całkowite wydatki kwalifikowalne</t>
  </si>
  <si>
    <t>u mikroprojektů není nárok na CZ státní rozpočet / w mikroprojektach czeskich wnioskodawca nie ma możliwości wnioskowania o budżet państwa</t>
  </si>
  <si>
    <t>PL státní rozpočet / PL budżet państwa</t>
  </si>
  <si>
    <t>CZ státní rozpočet / CZ budżet państwa</t>
  </si>
  <si>
    <r>
      <rPr>
        <b/>
        <sz val="9"/>
        <rFont val="Arial"/>
        <family val="2"/>
        <charset val="238"/>
      </rPr>
      <t>týká se jen polských PP, český PP zde napíše 0</t>
    </r>
    <r>
      <rPr>
        <sz val="9"/>
        <rFont val="Arial"/>
        <family val="2"/>
        <charset val="238"/>
      </rPr>
      <t xml:space="preserve"> / </t>
    </r>
    <r>
      <rPr>
        <b/>
        <sz val="9"/>
        <color rgb="FFFF0000"/>
        <rFont val="Arial"/>
        <family val="2"/>
        <charset val="238"/>
      </rPr>
      <t xml:space="preserve">dotyczy tylko polskich PP, </t>
    </r>
    <r>
      <rPr>
        <b/>
        <sz val="9"/>
        <rFont val="Arial"/>
        <family val="2"/>
        <charset val="238"/>
      </rPr>
      <t>czescy PP wpisują w tym polu 0</t>
    </r>
  </si>
  <si>
    <r>
      <rPr>
        <b/>
        <sz val="9"/>
        <rFont val="Arial"/>
        <family val="2"/>
        <charset val="238"/>
      </rPr>
      <t xml:space="preserve">týká se jen polských žadatelů, český žadatel zde napíše 0 / </t>
    </r>
    <r>
      <rPr>
        <b/>
        <sz val="9"/>
        <color rgb="FFFF0000"/>
        <rFont val="Arial"/>
        <family val="2"/>
        <charset val="238"/>
      </rPr>
      <t>dotyczy tylko polskich wnioskodawców</t>
    </r>
    <r>
      <rPr>
        <b/>
        <sz val="9"/>
        <color indexed="17"/>
        <rFont val="Arial"/>
        <family val="2"/>
        <charset val="238"/>
      </rPr>
      <t xml:space="preserve">, </t>
    </r>
    <r>
      <rPr>
        <b/>
        <sz val="9"/>
        <rFont val="Arial"/>
        <family val="2"/>
        <charset val="238"/>
      </rPr>
      <t>czescy wnioskodawcy wpisują w tym polu 0</t>
    </r>
  </si>
  <si>
    <t xml:space="preserve">u mikroprojektů není nárok na CZ státní rozpočet / w mikroprojektach czeskich wnioskodawca nie ma możliwości wnioskowania o budżet państwa </t>
  </si>
  <si>
    <r>
      <t xml:space="preserve">týká se jen polských VP, český VP zde napíše 0 / </t>
    </r>
    <r>
      <rPr>
        <b/>
        <sz val="9"/>
        <color rgb="FFFF0000"/>
        <rFont val="Arial"/>
        <family val="2"/>
        <charset val="238"/>
      </rPr>
      <t>dotyczy tylko polskich PW</t>
    </r>
    <r>
      <rPr>
        <b/>
        <sz val="9"/>
        <rFont val="Arial"/>
        <family val="2"/>
        <charset val="238"/>
      </rPr>
      <t>, czescy PW wpisują w tym polu 0</t>
    </r>
  </si>
  <si>
    <t>C-finanční prostředky z rozpočtu obce / C-środki finansowe z budżetu gminy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</si>
</sst>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\ dd"/>
  </numFmts>
  <fonts count="38" x14ac:knownFonts="1"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sz val="9"/>
      <color indexed="81"/>
      <name val="Tahoma"/>
      <family val="2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i/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u/>
      <sz val="9"/>
      <color indexed="10"/>
      <name val="Arial"/>
      <family val="2"/>
      <charset val="238"/>
    </font>
    <font>
      <b/>
      <sz val="9"/>
      <color indexed="10"/>
      <name val="Arial"/>
      <family val="2"/>
      <charset val="238"/>
    </font>
    <font>
      <sz val="12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name val="Arial"/>
      <family val="2"/>
      <charset val="238"/>
    </font>
    <font>
      <sz val="9"/>
      <color indexed="10"/>
      <name val="Arial"/>
      <family val="2"/>
      <charset val="238"/>
    </font>
    <font>
      <u/>
      <sz val="9"/>
      <color indexed="10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b/>
      <sz val="9"/>
      <color indexed="81"/>
      <name val="Tahoma"/>
      <family val="2"/>
      <charset val="238"/>
    </font>
    <font>
      <b/>
      <i/>
      <sz val="8"/>
      <color indexed="62"/>
      <name val="Arial"/>
      <family val="2"/>
      <charset val="238"/>
    </font>
    <font>
      <b/>
      <i/>
      <sz val="8"/>
      <color indexed="10"/>
      <name val="Arial"/>
      <family val="2"/>
      <charset val="238"/>
    </font>
    <font>
      <b/>
      <sz val="8"/>
      <color rgb="FFFF0000"/>
      <name val="Arial CE"/>
      <charset val="238"/>
    </font>
    <font>
      <b/>
      <i/>
      <sz val="9"/>
      <color theme="3"/>
      <name val="Arial CE"/>
      <charset val="238"/>
    </font>
    <font>
      <b/>
      <sz val="10"/>
      <color rgb="FFFF0000"/>
      <name val="Arial"/>
      <family val="2"/>
      <charset val="238"/>
    </font>
    <font>
      <b/>
      <i/>
      <sz val="8"/>
      <color theme="3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10"/>
      <color rgb="FFFF0000"/>
      <name val="Arial CE"/>
      <charset val="238"/>
    </font>
    <font>
      <sz val="9"/>
      <color theme="1"/>
      <name val="Arial"/>
      <family val="2"/>
      <charset val="238"/>
    </font>
    <font>
      <b/>
      <sz val="9"/>
      <color indexed="17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6" tint="0.79998168889431442"/>
        <bgColor indexed="3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 style="hair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387">
    <xf numFmtId="0" fontId="0" fillId="0" borderId="0" xfId="0"/>
    <xf numFmtId="0" fontId="1" fillId="0" borderId="0" xfId="2"/>
    <xf numFmtId="0" fontId="5" fillId="0" borderId="0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2" fillId="2" borderId="2" xfId="1" applyFont="1" applyFill="1" applyBorder="1" applyAlignment="1">
      <alignment horizontal="center" vertical="center" wrapText="1"/>
    </xf>
    <xf numFmtId="4" fontId="4" fillId="2" borderId="3" xfId="1" applyNumberFormat="1" applyFont="1" applyFill="1" applyBorder="1" applyAlignment="1">
      <alignment horizontal="center" vertical="center" wrapText="1"/>
    </xf>
    <xf numFmtId="0" fontId="7" fillId="0" borderId="0" xfId="2" applyFont="1"/>
    <xf numFmtId="4" fontId="2" fillId="2" borderId="4" xfId="1" applyNumberFormat="1" applyFont="1" applyFill="1" applyBorder="1" applyAlignment="1">
      <alignment vertical="center"/>
    </xf>
    <xf numFmtId="0" fontId="9" fillId="0" borderId="0" xfId="2" applyFont="1" applyAlignment="1">
      <alignment wrapText="1"/>
    </xf>
    <xf numFmtId="0" fontId="9" fillId="0" borderId="0" xfId="2" applyFont="1"/>
    <xf numFmtId="0" fontId="29" fillId="0" borderId="0" xfId="2" applyFont="1" applyAlignment="1">
      <alignment wrapText="1"/>
    </xf>
    <xf numFmtId="0" fontId="30" fillId="0" borderId="0" xfId="2" applyFont="1"/>
    <xf numFmtId="4" fontId="2" fillId="2" borderId="5" xfId="1" applyNumberFormat="1" applyFont="1" applyFill="1" applyBorder="1" applyAlignment="1">
      <alignment vertical="center"/>
    </xf>
    <xf numFmtId="4" fontId="0" fillId="0" borderId="6" xfId="1" applyNumberFormat="1" applyFont="1" applyFill="1" applyBorder="1"/>
    <xf numFmtId="4" fontId="2" fillId="2" borderId="7" xfId="1" applyNumberFormat="1" applyFont="1" applyFill="1" applyBorder="1" applyAlignment="1">
      <alignment vertical="center"/>
    </xf>
    <xf numFmtId="0" fontId="12" fillId="0" borderId="1" xfId="1" applyFont="1" applyFill="1" applyBorder="1" applyAlignment="1">
      <alignment horizontal="left" vertical="center" wrapText="1"/>
    </xf>
    <xf numFmtId="0" fontId="2" fillId="2" borderId="8" xfId="1" applyFont="1" applyFill="1" applyBorder="1" applyAlignment="1">
      <alignment horizontal="center" vertical="center" wrapText="1"/>
    </xf>
    <xf numFmtId="4" fontId="4" fillId="2" borderId="9" xfId="1" applyNumberFormat="1" applyFont="1" applyFill="1" applyBorder="1" applyAlignment="1">
      <alignment horizontal="center" vertical="center" wrapText="1"/>
    </xf>
    <xf numFmtId="4" fontId="2" fillId="3" borderId="5" xfId="1" applyNumberFormat="1" applyFont="1" applyFill="1" applyBorder="1" applyAlignment="1">
      <alignment vertical="center"/>
    </xf>
    <xf numFmtId="0" fontId="2" fillId="4" borderId="10" xfId="1" applyFont="1" applyFill="1" applyBorder="1" applyAlignment="1">
      <alignment vertical="center" wrapText="1"/>
    </xf>
    <xf numFmtId="0" fontId="2" fillId="5" borderId="11" xfId="1" applyFont="1" applyFill="1" applyBorder="1" applyAlignment="1">
      <alignment vertical="center" wrapText="1"/>
    </xf>
    <xf numFmtId="0" fontId="2" fillId="5" borderId="12" xfId="1" applyFont="1" applyFill="1" applyBorder="1" applyAlignment="1">
      <alignment vertical="center" wrapText="1"/>
    </xf>
    <xf numFmtId="4" fontId="6" fillId="0" borderId="13" xfId="1" applyNumberFormat="1" applyFont="1" applyFill="1" applyBorder="1"/>
    <xf numFmtId="0" fontId="2" fillId="3" borderId="10" xfId="1" applyFont="1" applyFill="1" applyBorder="1" applyAlignment="1">
      <alignment vertical="center" wrapText="1"/>
    </xf>
    <xf numFmtId="0" fontId="1" fillId="0" borderId="0" xfId="2" applyAlignment="1">
      <alignment vertical="top"/>
    </xf>
    <xf numFmtId="0" fontId="2" fillId="0" borderId="14" xfId="1" applyFont="1" applyFill="1" applyBorder="1" applyAlignment="1">
      <alignment vertical="center" wrapText="1"/>
    </xf>
    <xf numFmtId="4" fontId="2" fillId="5" borderId="4" xfId="1" applyNumberFormat="1" applyFont="1" applyFill="1" applyBorder="1" applyAlignment="1">
      <alignment vertical="center"/>
    </xf>
    <xf numFmtId="4" fontId="2" fillId="5" borderId="15" xfId="1" applyNumberFormat="1" applyFont="1" applyFill="1" applyBorder="1" applyAlignment="1">
      <alignment vertical="center"/>
    </xf>
    <xf numFmtId="4" fontId="2" fillId="3" borderId="7" xfId="1" applyNumberFormat="1" applyFont="1" applyFill="1" applyBorder="1" applyAlignment="1">
      <alignment vertical="center"/>
    </xf>
    <xf numFmtId="4" fontId="2" fillId="3" borderId="16" xfId="1" applyNumberFormat="1" applyFont="1" applyFill="1" applyBorder="1" applyAlignment="1">
      <alignment horizontal="right" vertical="center"/>
    </xf>
    <xf numFmtId="0" fontId="2" fillId="5" borderId="17" xfId="1" applyFont="1" applyFill="1" applyBorder="1" applyAlignment="1">
      <alignment vertical="center" wrapText="1"/>
    </xf>
    <xf numFmtId="0" fontId="4" fillId="3" borderId="18" xfId="1" applyFont="1" applyFill="1" applyBorder="1" applyAlignment="1">
      <alignment vertical="center" wrapText="1"/>
    </xf>
    <xf numFmtId="0" fontId="2" fillId="3" borderId="19" xfId="1" applyFont="1" applyFill="1" applyBorder="1" applyAlignment="1">
      <alignment vertical="center" wrapText="1"/>
    </xf>
    <xf numFmtId="4" fontId="0" fillId="4" borderId="20" xfId="0" applyNumberFormat="1" applyFont="1" applyFill="1" applyBorder="1" applyAlignment="1">
      <alignment horizontal="right" vertical="center"/>
    </xf>
    <xf numFmtId="4" fontId="0" fillId="4" borderId="20" xfId="0" applyNumberFormat="1" applyFill="1" applyBorder="1" applyAlignment="1">
      <alignment horizontal="right" vertical="center"/>
    </xf>
    <xf numFmtId="4" fontId="6" fillId="3" borderId="18" xfId="1" applyNumberFormat="1" applyFont="1" applyFill="1" applyBorder="1" applyAlignment="1">
      <alignment horizontal="right" vertical="center"/>
    </xf>
    <xf numFmtId="4" fontId="6" fillId="3" borderId="21" xfId="1" applyNumberFormat="1" applyFont="1" applyFill="1" applyBorder="1" applyAlignment="1">
      <alignment horizontal="right" vertical="center"/>
    </xf>
    <xf numFmtId="4" fontId="2" fillId="2" borderId="22" xfId="1" applyNumberFormat="1" applyFont="1" applyFill="1" applyBorder="1" applyAlignment="1">
      <alignment horizontal="center" vertical="center" wrapText="1"/>
    </xf>
    <xf numFmtId="4" fontId="2" fillId="3" borderId="23" xfId="1" applyNumberFormat="1" applyFont="1" applyFill="1" applyBorder="1" applyAlignment="1">
      <alignment vertical="center"/>
    </xf>
    <xf numFmtId="4" fontId="0" fillId="0" borderId="24" xfId="1" applyNumberFormat="1" applyFont="1" applyBorder="1" applyAlignment="1">
      <alignment horizontal="right"/>
    </xf>
    <xf numFmtId="4" fontId="0" fillId="0" borderId="25" xfId="1" applyNumberFormat="1" applyFont="1" applyBorder="1" applyAlignment="1">
      <alignment horizontal="right"/>
    </xf>
    <xf numFmtId="4" fontId="0" fillId="0" borderId="26" xfId="1" applyNumberFormat="1" applyFont="1" applyBorder="1" applyAlignment="1">
      <alignment horizontal="right"/>
    </xf>
    <xf numFmtId="4" fontId="0" fillId="0" borderId="27" xfId="1" applyNumberFormat="1" applyFont="1" applyBorder="1" applyAlignment="1">
      <alignment horizontal="right"/>
    </xf>
    <xf numFmtId="0" fontId="2" fillId="2" borderId="28" xfId="1" applyFont="1" applyFill="1" applyBorder="1" applyAlignment="1">
      <alignment horizontal="center" vertical="center" wrapText="1"/>
    </xf>
    <xf numFmtId="0" fontId="2" fillId="0" borderId="29" xfId="1" applyFont="1" applyFill="1" applyBorder="1" applyAlignment="1">
      <alignment vertical="center" wrapText="1"/>
    </xf>
    <xf numFmtId="0" fontId="2" fillId="2" borderId="30" xfId="1" applyFont="1" applyFill="1" applyBorder="1" applyAlignment="1">
      <alignment horizontal="center" vertical="center" wrapText="1"/>
    </xf>
    <xf numFmtId="0" fontId="4" fillId="3" borderId="31" xfId="1" applyFont="1" applyFill="1" applyBorder="1" applyAlignment="1">
      <alignment vertical="center" wrapText="1"/>
    </xf>
    <xf numFmtId="4" fontId="0" fillId="0" borderId="24" xfId="1" applyNumberFormat="1" applyFont="1" applyBorder="1"/>
    <xf numFmtId="4" fontId="0" fillId="0" borderId="25" xfId="1" applyNumberFormat="1" applyFont="1" applyBorder="1"/>
    <xf numFmtId="4" fontId="0" fillId="0" borderId="27" xfId="1" applyNumberFormat="1" applyFont="1" applyBorder="1"/>
    <xf numFmtId="4" fontId="0" fillId="0" borderId="32" xfId="1" applyNumberFormat="1" applyFont="1" applyBorder="1" applyAlignment="1">
      <alignment horizontal="right"/>
    </xf>
    <xf numFmtId="4" fontId="0" fillId="0" borderId="33" xfId="1" applyNumberFormat="1" applyFont="1" applyBorder="1" applyAlignment="1">
      <alignment horizontal="right"/>
    </xf>
    <xf numFmtId="4" fontId="0" fillId="0" borderId="34" xfId="1" applyNumberFormat="1" applyFont="1" applyBorder="1" applyAlignment="1">
      <alignment horizontal="right"/>
    </xf>
    <xf numFmtId="4" fontId="2" fillId="5" borderId="35" xfId="1" applyNumberFormat="1" applyFont="1" applyFill="1" applyBorder="1" applyAlignment="1">
      <alignment horizontal="right" vertical="center"/>
    </xf>
    <xf numFmtId="4" fontId="0" fillId="0" borderId="26" xfId="1" applyNumberFormat="1" applyFont="1" applyBorder="1"/>
    <xf numFmtId="4" fontId="6" fillId="4" borderId="36" xfId="1" applyNumberFormat="1" applyFont="1" applyFill="1" applyBorder="1" applyAlignment="1">
      <alignment horizontal="right" vertical="center"/>
    </xf>
    <xf numFmtId="4" fontId="0" fillId="0" borderId="37" xfId="1" applyNumberFormat="1" applyFont="1" applyBorder="1" applyAlignment="1">
      <alignment horizontal="right"/>
    </xf>
    <xf numFmtId="4" fontId="2" fillId="5" borderId="20" xfId="1" applyNumberFormat="1" applyFont="1" applyFill="1" applyBorder="1" applyAlignment="1">
      <alignment horizontal="right" vertical="center"/>
    </xf>
    <xf numFmtId="0" fontId="2" fillId="4" borderId="38" xfId="1" applyFont="1" applyFill="1" applyBorder="1" applyAlignment="1">
      <alignment vertical="center" wrapText="1"/>
    </xf>
    <xf numFmtId="0" fontId="2" fillId="5" borderId="18" xfId="1" applyFont="1" applyFill="1" applyBorder="1" applyAlignment="1">
      <alignment vertical="center" wrapText="1"/>
    </xf>
    <xf numFmtId="4" fontId="2" fillId="0" borderId="39" xfId="1" applyNumberFormat="1" applyFont="1" applyFill="1" applyBorder="1" applyAlignment="1">
      <alignment horizontal="right" vertical="center"/>
    </xf>
    <xf numFmtId="4" fontId="2" fillId="5" borderId="18" xfId="1" applyNumberFormat="1" applyFont="1" applyFill="1" applyBorder="1" applyAlignment="1">
      <alignment horizontal="right" vertical="center"/>
    </xf>
    <xf numFmtId="4" fontId="2" fillId="0" borderId="40" xfId="1" applyNumberFormat="1" applyFont="1" applyFill="1" applyBorder="1" applyAlignment="1">
      <alignment horizontal="right" vertical="center"/>
    </xf>
    <xf numFmtId="0" fontId="2" fillId="0" borderId="18" xfId="1" applyFont="1" applyFill="1" applyBorder="1" applyAlignment="1">
      <alignment vertical="center" wrapText="1"/>
    </xf>
    <xf numFmtId="0" fontId="2" fillId="3" borderId="41" xfId="1" applyFont="1" applyFill="1" applyBorder="1" applyAlignment="1">
      <alignment vertical="center" wrapText="1"/>
    </xf>
    <xf numFmtId="0" fontId="31" fillId="3" borderId="42" xfId="1" applyFont="1" applyFill="1" applyBorder="1" applyAlignment="1">
      <alignment vertical="center" wrapText="1"/>
    </xf>
    <xf numFmtId="0" fontId="31" fillId="4" borderId="12" xfId="1" applyFont="1" applyFill="1" applyBorder="1" applyAlignment="1">
      <alignment vertical="center" wrapText="1"/>
    </xf>
    <xf numFmtId="0" fontId="2" fillId="2" borderId="41" xfId="1" applyFont="1" applyFill="1" applyBorder="1" applyAlignment="1">
      <alignment horizontal="left" vertical="center" wrapText="1"/>
    </xf>
    <xf numFmtId="0" fontId="12" fillId="0" borderId="42" xfId="1" applyFont="1" applyFill="1" applyBorder="1" applyAlignment="1">
      <alignment horizontal="left" vertical="center" wrapText="1"/>
    </xf>
    <xf numFmtId="0" fontId="2" fillId="2" borderId="11" xfId="1" applyFont="1" applyFill="1" applyBorder="1" applyAlignment="1">
      <alignment horizontal="center" vertical="center" wrapText="1"/>
    </xf>
    <xf numFmtId="4" fontId="2" fillId="4" borderId="23" xfId="1" applyNumberFormat="1" applyFont="1" applyFill="1" applyBorder="1" applyAlignment="1">
      <alignment vertical="center"/>
    </xf>
    <xf numFmtId="4" fontId="0" fillId="0" borderId="24" xfId="1" applyNumberFormat="1" applyFont="1" applyFill="1" applyBorder="1"/>
    <xf numFmtId="4" fontId="0" fillId="0" borderId="25" xfId="1" applyNumberFormat="1" applyFont="1" applyFill="1" applyBorder="1"/>
    <xf numFmtId="4" fontId="0" fillId="0" borderId="27" xfId="1" applyNumberFormat="1" applyFont="1" applyFill="1" applyBorder="1"/>
    <xf numFmtId="0" fontId="2" fillId="4" borderId="43" xfId="1" applyFont="1" applyFill="1" applyBorder="1" applyAlignment="1">
      <alignment horizontal="center" vertical="center"/>
    </xf>
    <xf numFmtId="0" fontId="0" fillId="0" borderId="32" xfId="1" applyFont="1" applyBorder="1" applyAlignment="1">
      <alignment horizontal="center"/>
    </xf>
    <xf numFmtId="0" fontId="0" fillId="0" borderId="33" xfId="1" applyFont="1" applyBorder="1" applyAlignment="1">
      <alignment horizontal="center"/>
    </xf>
    <xf numFmtId="0" fontId="0" fillId="0" borderId="34" xfId="1" applyFont="1" applyBorder="1" applyAlignment="1">
      <alignment horizontal="center"/>
    </xf>
    <xf numFmtId="4" fontId="2" fillId="4" borderId="43" xfId="1" applyNumberFormat="1" applyFont="1" applyFill="1" applyBorder="1" applyAlignment="1">
      <alignment horizontal="center" vertical="center"/>
    </xf>
    <xf numFmtId="3" fontId="0" fillId="0" borderId="32" xfId="1" applyNumberFormat="1" applyFont="1" applyBorder="1" applyAlignment="1">
      <alignment horizontal="center"/>
    </xf>
    <xf numFmtId="3" fontId="0" fillId="0" borderId="33" xfId="1" applyNumberFormat="1" applyFont="1" applyBorder="1" applyAlignment="1">
      <alignment horizontal="center"/>
    </xf>
    <xf numFmtId="3" fontId="0" fillId="0" borderId="34" xfId="1" applyNumberFormat="1" applyFont="1" applyBorder="1" applyAlignment="1">
      <alignment horizontal="center"/>
    </xf>
    <xf numFmtId="4" fontId="0" fillId="0" borderId="44" xfId="1" applyNumberFormat="1" applyFont="1" applyBorder="1"/>
    <xf numFmtId="4" fontId="0" fillId="0" borderId="32" xfId="1" applyNumberFormat="1" applyFont="1" applyBorder="1"/>
    <xf numFmtId="4" fontId="0" fillId="0" borderId="33" xfId="1" applyNumberFormat="1" applyFont="1" applyBorder="1"/>
    <xf numFmtId="4" fontId="0" fillId="0" borderId="34" xfId="1" applyNumberFormat="1" applyFont="1" applyBorder="1"/>
    <xf numFmtId="4" fontId="0" fillId="0" borderId="32" xfId="1" applyNumberFormat="1" applyFont="1" applyFill="1" applyBorder="1"/>
    <xf numFmtId="4" fontId="0" fillId="0" borderId="33" xfId="1" applyNumberFormat="1" applyFont="1" applyFill="1" applyBorder="1"/>
    <xf numFmtId="4" fontId="0" fillId="0" borderId="34" xfId="1" applyNumberFormat="1" applyFont="1" applyFill="1" applyBorder="1"/>
    <xf numFmtId="0" fontId="0" fillId="0" borderId="24" xfId="1" applyFont="1" applyBorder="1" applyAlignment="1">
      <alignment horizontal="center"/>
    </xf>
    <xf numFmtId="0" fontId="0" fillId="0" borderId="25" xfId="1" applyFont="1" applyBorder="1" applyAlignment="1">
      <alignment horizontal="center"/>
    </xf>
    <xf numFmtId="0" fontId="0" fillId="0" borderId="27" xfId="1" applyFont="1" applyBorder="1" applyAlignment="1">
      <alignment horizontal="center"/>
    </xf>
    <xf numFmtId="0" fontId="2" fillId="2" borderId="13" xfId="1" applyFont="1" applyFill="1" applyBorder="1" applyAlignment="1">
      <alignment horizontal="center" vertical="center" wrapText="1"/>
    </xf>
    <xf numFmtId="0" fontId="2" fillId="4" borderId="45" xfId="1" applyFont="1" applyFill="1" applyBorder="1" applyAlignment="1">
      <alignment horizontal="center" vertical="center"/>
    </xf>
    <xf numFmtId="4" fontId="4" fillId="2" borderId="22" xfId="1" applyNumberFormat="1" applyFont="1" applyFill="1" applyBorder="1" applyAlignment="1">
      <alignment horizontal="center" vertical="center" wrapText="1"/>
    </xf>
    <xf numFmtId="4" fontId="2" fillId="2" borderId="30" xfId="1" applyNumberFormat="1" applyFont="1" applyFill="1" applyBorder="1" applyAlignment="1">
      <alignment horizontal="center" vertical="center" wrapText="1"/>
    </xf>
    <xf numFmtId="4" fontId="2" fillId="4" borderId="31" xfId="1" applyNumberFormat="1" applyFont="1" applyFill="1" applyBorder="1" applyAlignment="1">
      <alignment horizontal="center" vertical="center"/>
    </xf>
    <xf numFmtId="4" fontId="2" fillId="4" borderId="46" xfId="1" applyNumberFormat="1" applyFont="1" applyFill="1" applyBorder="1" applyAlignment="1">
      <alignment vertical="center"/>
    </xf>
    <xf numFmtId="0" fontId="3" fillId="0" borderId="47" xfId="1" applyFont="1" applyFill="1" applyBorder="1" applyAlignment="1">
      <alignment horizontal="left" vertical="center" wrapText="1"/>
    </xf>
    <xf numFmtId="3" fontId="0" fillId="0" borderId="24" xfId="1" applyNumberFormat="1" applyFont="1" applyBorder="1" applyAlignment="1">
      <alignment horizontal="center"/>
    </xf>
    <xf numFmtId="3" fontId="0" fillId="0" borderId="25" xfId="1" applyNumberFormat="1" applyFont="1" applyBorder="1" applyAlignment="1">
      <alignment horizontal="center"/>
    </xf>
    <xf numFmtId="3" fontId="0" fillId="0" borderId="27" xfId="1" applyNumberFormat="1" applyFont="1" applyBorder="1" applyAlignment="1">
      <alignment horizontal="center"/>
    </xf>
    <xf numFmtId="0" fontId="0" fillId="0" borderId="32" xfId="1" applyFont="1" applyFill="1" applyBorder="1" applyAlignment="1">
      <alignment vertical="center" wrapText="1"/>
    </xf>
    <xf numFmtId="0" fontId="0" fillId="0" borderId="33" xfId="1" applyFont="1" applyFill="1" applyBorder="1" applyAlignment="1">
      <alignment vertical="center" wrapText="1"/>
    </xf>
    <xf numFmtId="0" fontId="0" fillId="0" borderId="34" xfId="1" applyFont="1" applyFill="1" applyBorder="1" applyAlignment="1">
      <alignment vertical="center" wrapText="1"/>
    </xf>
    <xf numFmtId="0" fontId="2" fillId="3" borderId="5" xfId="1" applyFont="1" applyFill="1" applyBorder="1" applyAlignment="1">
      <alignment horizontal="center" vertical="center"/>
    </xf>
    <xf numFmtId="4" fontId="4" fillId="2" borderId="48" xfId="1" applyNumberFormat="1" applyFont="1" applyFill="1" applyBorder="1" applyAlignment="1">
      <alignment horizontal="center" vertical="center" wrapText="1"/>
    </xf>
    <xf numFmtId="4" fontId="2" fillId="3" borderId="43" xfId="1" applyNumberFormat="1" applyFont="1" applyFill="1" applyBorder="1" applyAlignment="1">
      <alignment horizontal="center" vertical="center"/>
    </xf>
    <xf numFmtId="4" fontId="2" fillId="3" borderId="46" xfId="1" applyNumberFormat="1" applyFont="1" applyFill="1" applyBorder="1" applyAlignment="1">
      <alignment vertical="center"/>
    </xf>
    <xf numFmtId="0" fontId="1" fillId="0" borderId="0" xfId="2" applyBorder="1"/>
    <xf numFmtId="0" fontId="2" fillId="2" borderId="49" xfId="1" applyFont="1" applyFill="1" applyBorder="1" applyAlignment="1">
      <alignment vertical="center" wrapText="1"/>
    </xf>
    <xf numFmtId="0" fontId="32" fillId="3" borderId="18" xfId="1" applyFont="1" applyFill="1" applyBorder="1" applyAlignment="1">
      <alignment vertical="center" wrapText="1"/>
    </xf>
    <xf numFmtId="4" fontId="2" fillId="4" borderId="16" xfId="0" applyNumberFormat="1" applyFont="1" applyFill="1" applyBorder="1" applyAlignment="1">
      <alignment vertical="center"/>
    </xf>
    <xf numFmtId="4" fontId="2" fillId="4" borderId="50" xfId="1" applyNumberFormat="1" applyFont="1" applyFill="1" applyBorder="1" applyAlignment="1">
      <alignment horizontal="right" vertical="center"/>
    </xf>
    <xf numFmtId="0" fontId="2" fillId="3" borderId="51" xfId="1" applyFont="1" applyFill="1" applyBorder="1" applyAlignment="1">
      <alignment vertical="center" wrapText="1"/>
    </xf>
    <xf numFmtId="0" fontId="2" fillId="3" borderId="42" xfId="1" applyFont="1" applyFill="1" applyBorder="1" applyAlignment="1">
      <alignment vertical="center" wrapText="1"/>
    </xf>
    <xf numFmtId="4" fontId="2" fillId="4" borderId="52" xfId="0" applyNumberFormat="1" applyFont="1" applyFill="1" applyBorder="1" applyAlignment="1">
      <alignment horizontal="right" vertical="center"/>
    </xf>
    <xf numFmtId="0" fontId="32" fillId="3" borderId="21" xfId="1" applyFont="1" applyFill="1" applyBorder="1" applyAlignment="1">
      <alignment horizontal="left" vertical="center" wrapText="1"/>
    </xf>
    <xf numFmtId="0" fontId="2" fillId="4" borderId="51" xfId="1" applyFont="1" applyFill="1" applyBorder="1" applyAlignment="1">
      <alignment vertical="center" wrapText="1"/>
    </xf>
    <xf numFmtId="0" fontId="2" fillId="3" borderId="47" xfId="1" applyFont="1" applyFill="1" applyBorder="1" applyAlignment="1">
      <alignment vertical="center" wrapText="1"/>
    </xf>
    <xf numFmtId="4" fontId="2" fillId="3" borderId="50" xfId="1" applyNumberFormat="1" applyFont="1" applyFill="1" applyBorder="1" applyAlignment="1">
      <alignment horizontal="right" vertical="center"/>
    </xf>
    <xf numFmtId="0" fontId="24" fillId="0" borderId="0" xfId="2" applyFont="1" applyAlignment="1">
      <alignment wrapText="1"/>
    </xf>
    <xf numFmtId="0" fontId="24" fillId="0" borderId="0" xfId="2" applyFont="1"/>
    <xf numFmtId="4" fontId="2" fillId="4" borderId="20" xfId="0" applyNumberFormat="1" applyFont="1" applyFill="1" applyBorder="1" applyAlignment="1">
      <alignment horizontal="right" vertical="center"/>
    </xf>
    <xf numFmtId="0" fontId="32" fillId="3" borderId="16" xfId="1" applyFont="1" applyFill="1" applyBorder="1" applyAlignment="1">
      <alignment horizontal="left" vertical="center" wrapText="1"/>
    </xf>
    <xf numFmtId="4" fontId="2" fillId="2" borderId="9" xfId="1" applyNumberFormat="1" applyFont="1" applyFill="1" applyBorder="1" applyAlignment="1">
      <alignment horizontal="center" vertical="center" wrapText="1"/>
    </xf>
    <xf numFmtId="0" fontId="2" fillId="0" borderId="40" xfId="1" applyFont="1" applyFill="1" applyBorder="1" applyAlignment="1">
      <alignment vertical="center" wrapText="1"/>
    </xf>
    <xf numFmtId="164" fontId="2" fillId="0" borderId="40" xfId="1" applyNumberFormat="1" applyFont="1" applyFill="1" applyBorder="1" applyAlignment="1">
      <alignment vertical="center" wrapText="1"/>
    </xf>
    <xf numFmtId="2" fontId="6" fillId="6" borderId="53" xfId="1" applyNumberFormat="1" applyFont="1" applyFill="1" applyBorder="1" applyAlignment="1">
      <alignment horizontal="right" vertical="center"/>
    </xf>
    <xf numFmtId="2" fontId="6" fillId="6" borderId="54" xfId="1" applyNumberFormat="1" applyFont="1" applyFill="1" applyBorder="1" applyAlignment="1">
      <alignment horizontal="right" vertical="center"/>
    </xf>
    <xf numFmtId="2" fontId="6" fillId="6" borderId="16" xfId="1" applyNumberFormat="1" applyFont="1" applyFill="1" applyBorder="1" applyAlignment="1">
      <alignment horizontal="right" vertical="center"/>
    </xf>
    <xf numFmtId="164" fontId="2" fillId="7" borderId="40" xfId="1" applyNumberFormat="1" applyFont="1" applyFill="1" applyBorder="1" applyAlignment="1">
      <alignment vertical="center" wrapText="1"/>
    </xf>
    <xf numFmtId="4" fontId="2" fillId="7" borderId="40" xfId="1" applyNumberFormat="1" applyFont="1" applyFill="1" applyBorder="1"/>
    <xf numFmtId="4" fontId="6" fillId="7" borderId="40" xfId="1" applyNumberFormat="1" applyFont="1" applyFill="1" applyBorder="1"/>
    <xf numFmtId="0" fontId="2" fillId="7" borderId="40" xfId="1" applyFont="1" applyFill="1" applyBorder="1" applyAlignment="1">
      <alignment vertical="center" wrapText="1"/>
    </xf>
    <xf numFmtId="4" fontId="6" fillId="7" borderId="40" xfId="1" applyNumberFormat="1" applyFont="1" applyFill="1" applyBorder="1"/>
    <xf numFmtId="0" fontId="0" fillId="0" borderId="37" xfId="1" applyFont="1" applyBorder="1" applyAlignment="1">
      <alignment horizontal="center"/>
    </xf>
    <xf numFmtId="3" fontId="0" fillId="0" borderId="37" xfId="1" applyNumberFormat="1" applyFont="1" applyBorder="1" applyAlignment="1">
      <alignment horizontal="center"/>
    </xf>
    <xf numFmtId="4" fontId="0" fillId="0" borderId="37" xfId="1" applyNumberFormat="1" applyFont="1" applyBorder="1"/>
    <xf numFmtId="4" fontId="0" fillId="0" borderId="37" xfId="1" applyNumberFormat="1" applyFont="1" applyFill="1" applyBorder="1"/>
    <xf numFmtId="0" fontId="2" fillId="5" borderId="10" xfId="1" applyFont="1" applyFill="1" applyBorder="1" applyAlignment="1">
      <alignment vertical="center" wrapText="1"/>
    </xf>
    <xf numFmtId="0" fontId="2" fillId="7" borderId="55" xfId="1" applyFont="1" applyFill="1" applyBorder="1" applyAlignment="1">
      <alignment vertical="center" wrapText="1"/>
    </xf>
    <xf numFmtId="4" fontId="2" fillId="7" borderId="56" xfId="1" applyNumberFormat="1" applyFont="1" applyFill="1" applyBorder="1"/>
    <xf numFmtId="4" fontId="6" fillId="7" borderId="35" xfId="1" applyNumberFormat="1" applyFont="1" applyFill="1" applyBorder="1"/>
    <xf numFmtId="0" fontId="2" fillId="2" borderId="51" xfId="1" applyFont="1" applyFill="1" applyBorder="1" applyAlignment="1">
      <alignment vertical="center" wrapText="1"/>
    </xf>
    <xf numFmtId="4" fontId="2" fillId="2" borderId="23" xfId="1" applyNumberFormat="1" applyFont="1" applyFill="1" applyBorder="1" applyAlignment="1">
      <alignment vertical="center"/>
    </xf>
    <xf numFmtId="0" fontId="0" fillId="0" borderId="57" xfId="1" applyFont="1" applyBorder="1" applyAlignment="1">
      <alignment horizontal="center"/>
    </xf>
    <xf numFmtId="3" fontId="0" fillId="0" borderId="57" xfId="1" applyNumberFormat="1" applyFont="1" applyBorder="1" applyAlignment="1">
      <alignment horizontal="center"/>
    </xf>
    <xf numFmtId="4" fontId="0" fillId="0" borderId="57" xfId="1" applyNumberFormat="1" applyFont="1" applyBorder="1" applyAlignment="1">
      <alignment horizontal="right"/>
    </xf>
    <xf numFmtId="4" fontId="0" fillId="0" borderId="57" xfId="1" applyNumberFormat="1" applyFont="1" applyBorder="1"/>
    <xf numFmtId="0" fontId="32" fillId="3" borderId="18" xfId="1" applyFont="1" applyFill="1" applyBorder="1" applyAlignment="1">
      <alignment vertical="top" wrapText="1"/>
    </xf>
    <xf numFmtId="4" fontId="0" fillId="0" borderId="39" xfId="1" applyNumberFormat="1" applyFont="1" applyFill="1" applyBorder="1"/>
    <xf numFmtId="0" fontId="2" fillId="6" borderId="58" xfId="1" applyFont="1" applyFill="1" applyBorder="1" applyAlignment="1">
      <alignment vertical="center" wrapText="1"/>
    </xf>
    <xf numFmtId="4" fontId="33" fillId="4" borderId="29" xfId="1" applyNumberFormat="1" applyFont="1" applyFill="1" applyBorder="1" applyAlignment="1">
      <alignment wrapText="1"/>
    </xf>
    <xf numFmtId="4" fontId="0" fillId="0" borderId="20" xfId="1" applyNumberFormat="1" applyFont="1" applyFill="1" applyBorder="1"/>
    <xf numFmtId="4" fontId="2" fillId="0" borderId="18" xfId="1" applyNumberFormat="1" applyFont="1" applyBorder="1"/>
    <xf numFmtId="4" fontId="2" fillId="0" borderId="40" xfId="1" applyNumberFormat="1" applyFont="1" applyBorder="1"/>
    <xf numFmtId="4" fontId="6" fillId="7" borderId="39" xfId="1" applyNumberFormat="1" applyFont="1" applyFill="1" applyBorder="1"/>
    <xf numFmtId="0" fontId="2" fillId="7" borderId="18" xfId="1" applyFont="1" applyFill="1" applyBorder="1" applyAlignment="1">
      <alignment vertical="center" wrapText="1"/>
    </xf>
    <xf numFmtId="4" fontId="2" fillId="7" borderId="18" xfId="1" applyNumberFormat="1" applyFont="1" applyFill="1" applyBorder="1"/>
    <xf numFmtId="4" fontId="6" fillId="7" borderId="20" xfId="1" applyNumberFormat="1" applyFont="1" applyFill="1" applyBorder="1"/>
    <xf numFmtId="164" fontId="2" fillId="0" borderId="18" xfId="1" applyNumberFormat="1" applyFont="1" applyFill="1" applyBorder="1" applyAlignment="1">
      <alignment vertical="center" wrapText="1"/>
    </xf>
    <xf numFmtId="0" fontId="2" fillId="7" borderId="40" xfId="0" applyFont="1" applyFill="1" applyBorder="1" applyAlignment="1">
      <alignment vertical="center" wrapText="1"/>
    </xf>
    <xf numFmtId="4" fontId="2" fillId="7" borderId="39" xfId="1" applyNumberFormat="1" applyFont="1" applyFill="1" applyBorder="1" applyAlignment="1">
      <alignment horizontal="right"/>
    </xf>
    <xf numFmtId="0" fontId="2" fillId="7" borderId="18" xfId="0" applyFont="1" applyFill="1" applyBorder="1" applyAlignment="1">
      <alignment vertical="center" wrapText="1"/>
    </xf>
    <xf numFmtId="4" fontId="2" fillId="7" borderId="20" xfId="1" applyNumberFormat="1" applyFont="1" applyFill="1" applyBorder="1" applyAlignment="1">
      <alignment horizontal="right"/>
    </xf>
    <xf numFmtId="4" fontId="6" fillId="6" borderId="53" xfId="1" applyNumberFormat="1" applyFont="1" applyFill="1" applyBorder="1" applyAlignment="1">
      <alignment horizontal="right" vertical="center"/>
    </xf>
    <xf numFmtId="4" fontId="6" fillId="6" borderId="54" xfId="1" applyNumberFormat="1" applyFont="1" applyFill="1" applyBorder="1" applyAlignment="1">
      <alignment horizontal="right" vertical="center"/>
    </xf>
    <xf numFmtId="4" fontId="6" fillId="6" borderId="16" xfId="1" applyNumberFormat="1" applyFont="1" applyFill="1" applyBorder="1" applyAlignment="1">
      <alignment horizontal="right" vertical="center"/>
    </xf>
    <xf numFmtId="4" fontId="2" fillId="4" borderId="59" xfId="1" applyNumberFormat="1" applyFont="1" applyFill="1" applyBorder="1" applyAlignment="1">
      <alignment vertical="center"/>
    </xf>
    <xf numFmtId="4" fontId="4" fillId="2" borderId="18" xfId="1" applyNumberFormat="1" applyFont="1" applyFill="1" applyBorder="1" applyAlignment="1">
      <alignment horizontal="center" vertical="center" wrapText="1"/>
    </xf>
    <xf numFmtId="4" fontId="2" fillId="4" borderId="31" xfId="1" applyNumberFormat="1" applyFont="1" applyFill="1" applyBorder="1" applyAlignment="1">
      <alignment vertical="center"/>
    </xf>
    <xf numFmtId="4" fontId="2" fillId="4" borderId="29" xfId="1" applyNumberFormat="1" applyFont="1" applyFill="1" applyBorder="1" applyAlignment="1">
      <alignment vertical="center"/>
    </xf>
    <xf numFmtId="4" fontId="4" fillId="2" borderId="31" xfId="1" applyNumberFormat="1" applyFont="1" applyFill="1" applyBorder="1" applyAlignment="1">
      <alignment horizontal="center" vertical="center" wrapText="1"/>
    </xf>
    <xf numFmtId="0" fontId="1" fillId="0" borderId="57" xfId="2" applyBorder="1"/>
    <xf numFmtId="0" fontId="1" fillId="0" borderId="33" xfId="2" applyBorder="1"/>
    <xf numFmtId="0" fontId="1" fillId="0" borderId="34" xfId="2" applyBorder="1"/>
    <xf numFmtId="4" fontId="2" fillId="2" borderId="40" xfId="1" applyNumberFormat="1" applyFont="1" applyFill="1" applyBorder="1" applyAlignment="1">
      <alignment vertical="center"/>
    </xf>
    <xf numFmtId="0" fontId="1" fillId="0" borderId="32" xfId="2" applyBorder="1"/>
    <xf numFmtId="4" fontId="2" fillId="4" borderId="38" xfId="1" applyNumberFormat="1" applyFont="1" applyFill="1" applyBorder="1" applyAlignment="1">
      <alignment vertical="center"/>
    </xf>
    <xf numFmtId="4" fontId="2" fillId="2" borderId="31" xfId="1" applyNumberFormat="1" applyFont="1" applyFill="1" applyBorder="1" applyAlignment="1">
      <alignment vertical="center"/>
    </xf>
    <xf numFmtId="4" fontId="33" fillId="4" borderId="18" xfId="1" applyNumberFormat="1" applyFont="1" applyFill="1" applyBorder="1" applyAlignment="1">
      <alignment wrapText="1"/>
    </xf>
    <xf numFmtId="0" fontId="1" fillId="0" borderId="57" xfId="2" applyBorder="1" applyAlignment="1">
      <alignment vertical="top"/>
    </xf>
    <xf numFmtId="0" fontId="1" fillId="0" borderId="21" xfId="2" applyBorder="1"/>
    <xf numFmtId="0" fontId="31" fillId="0" borderId="29" xfId="1" applyFont="1" applyFill="1" applyBorder="1" applyAlignment="1">
      <alignment vertical="center" wrapText="1"/>
    </xf>
    <xf numFmtId="0" fontId="2" fillId="0" borderId="40" xfId="1" applyFont="1" applyFill="1" applyBorder="1" applyAlignment="1">
      <alignment horizontal="center" vertical="center" wrapText="1"/>
    </xf>
    <xf numFmtId="4" fontId="6" fillId="7" borderId="18" xfId="1" applyNumberFormat="1" applyFont="1" applyFill="1" applyBorder="1"/>
    <xf numFmtId="4" fontId="6" fillId="7" borderId="29" xfId="1" applyNumberFormat="1" applyFont="1" applyFill="1" applyBorder="1"/>
    <xf numFmtId="0" fontId="6" fillId="0" borderId="29" xfId="1" applyFont="1" applyFill="1" applyBorder="1" applyAlignment="1">
      <alignment horizontal="center" vertical="center" wrapText="1"/>
    </xf>
    <xf numFmtId="0" fontId="14" fillId="0" borderId="18" xfId="2" applyFont="1" applyBorder="1" applyAlignment="1">
      <alignment horizontal="left"/>
    </xf>
    <xf numFmtId="0" fontId="14" fillId="0" borderId="18" xfId="2" applyFont="1" applyBorder="1" applyAlignment="1">
      <alignment horizontal="left" wrapText="1"/>
    </xf>
    <xf numFmtId="0" fontId="6" fillId="0" borderId="18" xfId="2" applyFont="1" applyBorder="1"/>
    <xf numFmtId="0" fontId="2" fillId="2" borderId="19" xfId="1" applyFont="1" applyFill="1" applyBorder="1" applyAlignment="1">
      <alignment horizontal="center" vertical="center" wrapText="1"/>
    </xf>
    <xf numFmtId="4" fontId="2" fillId="2" borderId="19" xfId="1" applyNumberFormat="1" applyFont="1" applyFill="1" applyBorder="1" applyAlignment="1">
      <alignment horizontal="center" vertical="center" wrapText="1"/>
    </xf>
    <xf numFmtId="4" fontId="4" fillId="2" borderId="29" xfId="1" applyNumberFormat="1" applyFont="1" applyFill="1" applyBorder="1" applyAlignment="1">
      <alignment horizontal="center" vertical="center" wrapText="1"/>
    </xf>
    <xf numFmtId="4" fontId="2" fillId="4" borderId="18" xfId="1" applyNumberFormat="1" applyFont="1" applyFill="1" applyBorder="1" applyAlignment="1">
      <alignment horizontal="center" vertical="center"/>
    </xf>
    <xf numFmtId="0" fontId="2" fillId="0" borderId="58" xfId="1" applyFont="1" applyFill="1" applyBorder="1" applyAlignment="1">
      <alignment vertical="center" wrapText="1"/>
    </xf>
    <xf numFmtId="2" fontId="2" fillId="0" borderId="0" xfId="1" applyNumberFormat="1" applyFont="1" applyFill="1" applyBorder="1" applyAlignment="1">
      <alignment horizontal="right" vertical="center"/>
    </xf>
    <xf numFmtId="0" fontId="1" fillId="0" borderId="0" xfId="2" applyFill="1" applyBorder="1"/>
    <xf numFmtId="4" fontId="2" fillId="8" borderId="38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vertical="center" wrapText="1"/>
    </xf>
    <xf numFmtId="4" fontId="2" fillId="0" borderId="0" xfId="1" applyNumberFormat="1" applyFont="1" applyFill="1" applyBorder="1" applyAlignment="1">
      <alignment vertical="center"/>
    </xf>
    <xf numFmtId="4" fontId="6" fillId="0" borderId="5" xfId="1" applyNumberFormat="1" applyFont="1" applyFill="1" applyBorder="1"/>
    <xf numFmtId="4" fontId="2" fillId="0" borderId="43" xfId="1" applyNumberFormat="1" applyFont="1" applyFill="1" applyBorder="1" applyAlignment="1">
      <alignment vertical="center"/>
    </xf>
    <xf numFmtId="4" fontId="2" fillId="5" borderId="60" xfId="1" applyNumberFormat="1" applyFont="1" applyFill="1" applyBorder="1" applyAlignment="1">
      <alignment vertical="center"/>
    </xf>
    <xf numFmtId="0" fontId="1" fillId="8" borderId="18" xfId="2" applyFill="1" applyBorder="1"/>
    <xf numFmtId="0" fontId="1" fillId="0" borderId="0" xfId="2" applyAlignment="1">
      <alignment horizontal="right" vertical="center"/>
    </xf>
    <xf numFmtId="4" fontId="2" fillId="4" borderId="18" xfId="1" applyNumberFormat="1" applyFont="1" applyFill="1" applyBorder="1" applyAlignment="1">
      <alignment horizontal="right" vertical="center"/>
    </xf>
    <xf numFmtId="0" fontId="14" fillId="0" borderId="29" xfId="2" applyFont="1" applyBorder="1" applyAlignment="1">
      <alignment horizontal="left" wrapText="1"/>
    </xf>
    <xf numFmtId="0" fontId="2" fillId="2" borderId="4" xfId="1" applyFont="1" applyFill="1" applyBorder="1" applyAlignment="1">
      <alignment horizontal="center" vertical="center" wrapText="1"/>
    </xf>
    <xf numFmtId="4" fontId="4" fillId="2" borderId="61" xfId="1" applyNumberFormat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left" vertical="center" wrapText="1"/>
    </xf>
    <xf numFmtId="4" fontId="2" fillId="4" borderId="18" xfId="1" applyNumberFormat="1" applyFont="1" applyFill="1" applyBorder="1" applyAlignment="1">
      <alignment vertical="center"/>
    </xf>
    <xf numFmtId="0" fontId="1" fillId="0" borderId="39" xfId="2" applyBorder="1"/>
    <xf numFmtId="4" fontId="2" fillId="2" borderId="18" xfId="1" applyNumberFormat="1" applyFont="1" applyFill="1" applyBorder="1" applyAlignment="1">
      <alignment vertical="center"/>
    </xf>
    <xf numFmtId="0" fontId="2" fillId="0" borderId="18" xfId="1" applyFont="1" applyFill="1" applyBorder="1" applyAlignment="1">
      <alignment horizontal="center" vertical="center" wrapText="1"/>
    </xf>
    <xf numFmtId="0" fontId="25" fillId="0" borderId="18" xfId="2" applyFont="1" applyBorder="1" applyAlignment="1">
      <alignment wrapText="1"/>
    </xf>
    <xf numFmtId="0" fontId="33" fillId="0" borderId="18" xfId="2" applyFont="1" applyBorder="1" applyAlignment="1">
      <alignment horizontal="left"/>
    </xf>
    <xf numFmtId="0" fontId="31" fillId="0" borderId="18" xfId="2" applyFont="1" applyBorder="1" applyAlignment="1">
      <alignment wrapText="1"/>
    </xf>
    <xf numFmtId="0" fontId="13" fillId="0" borderId="29" xfId="2" applyFont="1" applyBorder="1" applyAlignment="1">
      <alignment horizontal="left" wrapText="1"/>
    </xf>
    <xf numFmtId="0" fontId="6" fillId="0" borderId="18" xfId="1" applyFont="1" applyFill="1" applyBorder="1" applyAlignment="1">
      <alignment horizontal="center" vertical="center" wrapText="1"/>
    </xf>
    <xf numFmtId="4" fontId="0" fillId="0" borderId="75" xfId="0" applyNumberFormat="1" applyBorder="1" applyAlignment="1"/>
    <xf numFmtId="0" fontId="2" fillId="0" borderId="32" xfId="1" applyFont="1" applyFill="1" applyBorder="1" applyAlignment="1">
      <alignment vertical="center" wrapText="1"/>
    </xf>
    <xf numFmtId="0" fontId="2" fillId="0" borderId="33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2" fillId="0" borderId="37" xfId="0" applyFont="1" applyBorder="1" applyAlignment="1">
      <alignment vertical="center" wrapText="1"/>
    </xf>
    <xf numFmtId="0" fontId="6" fillId="0" borderId="62" xfId="1" applyFont="1" applyFill="1" applyBorder="1" applyAlignment="1">
      <alignment horizontal="left" vertical="center" wrapText="1"/>
    </xf>
    <xf numFmtId="0" fontId="6" fillId="0" borderId="63" xfId="1" applyFont="1" applyFill="1" applyBorder="1" applyAlignment="1">
      <alignment horizontal="left" vertical="center" wrapText="1"/>
    </xf>
    <xf numFmtId="0" fontId="2" fillId="0" borderId="64" xfId="1" applyFont="1" applyFill="1" applyBorder="1" applyAlignment="1">
      <alignment horizontal="left" vertical="center"/>
    </xf>
    <xf numFmtId="0" fontId="2" fillId="0" borderId="65" xfId="1" applyFont="1" applyFill="1" applyBorder="1" applyAlignment="1">
      <alignment horizontal="left" vertical="center"/>
    </xf>
    <xf numFmtId="0" fontId="2" fillId="0" borderId="52" xfId="1" applyFont="1" applyFill="1" applyBorder="1" applyAlignment="1">
      <alignment horizontal="left" vertical="center"/>
    </xf>
    <xf numFmtId="0" fontId="2" fillId="0" borderId="33" xfId="1" applyFont="1" applyFill="1" applyBorder="1" applyAlignment="1">
      <alignment vertical="center" wrapText="1"/>
    </xf>
    <xf numFmtId="0" fontId="2" fillId="0" borderId="34" xfId="1" applyFont="1" applyFill="1" applyBorder="1" applyAlignment="1">
      <alignment vertical="center" wrapText="1"/>
    </xf>
    <xf numFmtId="0" fontId="2" fillId="0" borderId="38" xfId="1" applyFont="1" applyFill="1" applyBorder="1" applyAlignment="1">
      <alignment vertical="center" wrapText="1"/>
    </xf>
    <xf numFmtId="0" fontId="2" fillId="0" borderId="40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2" fillId="0" borderId="40" xfId="1" applyFont="1" applyFill="1" applyBorder="1" applyAlignment="1">
      <alignment vertical="center" wrapText="1"/>
    </xf>
    <xf numFmtId="0" fontId="2" fillId="0" borderId="29" xfId="1" applyFont="1" applyFill="1" applyBorder="1" applyAlignment="1">
      <alignment vertical="center" wrapText="1"/>
    </xf>
    <xf numFmtId="164" fontId="2" fillId="0" borderId="32" xfId="1" applyNumberFormat="1" applyFont="1" applyFill="1" applyBorder="1" applyAlignment="1">
      <alignment vertical="center" wrapText="1"/>
    </xf>
    <xf numFmtId="2" fontId="25" fillId="0" borderId="66" xfId="2" applyNumberFormat="1" applyFont="1" applyBorder="1" applyAlignment="1"/>
    <xf numFmtId="0" fontId="25" fillId="0" borderId="67" xfId="2" applyFont="1" applyBorder="1" applyAlignment="1"/>
    <xf numFmtId="0" fontId="25" fillId="0" borderId="20" xfId="2" applyFont="1" applyBorder="1" applyAlignment="1"/>
    <xf numFmtId="164" fontId="2" fillId="0" borderId="38" xfId="1" applyNumberFormat="1" applyFont="1" applyFill="1" applyBorder="1" applyAlignment="1">
      <alignment vertical="center" wrapText="1"/>
    </xf>
    <xf numFmtId="164" fontId="2" fillId="0" borderId="40" xfId="1" applyNumberFormat="1" applyFont="1" applyFill="1" applyBorder="1" applyAlignment="1">
      <alignment vertical="center" wrapText="1"/>
    </xf>
    <xf numFmtId="164" fontId="2" fillId="0" borderId="29" xfId="1" applyNumberFormat="1" applyFont="1" applyFill="1" applyBorder="1" applyAlignment="1">
      <alignment vertical="center" wrapText="1"/>
    </xf>
    <xf numFmtId="2" fontId="2" fillId="5" borderId="68" xfId="1" applyNumberFormat="1" applyFont="1" applyFill="1" applyBorder="1" applyAlignment="1">
      <alignment horizontal="right" vertical="center"/>
    </xf>
    <xf numFmtId="2" fontId="2" fillId="5" borderId="69" xfId="1" applyNumberFormat="1" applyFont="1" applyFill="1" applyBorder="1" applyAlignment="1">
      <alignment horizontal="right" vertical="center"/>
    </xf>
    <xf numFmtId="0" fontId="6" fillId="0" borderId="70" xfId="1" applyFont="1" applyFill="1" applyBorder="1" applyAlignment="1">
      <alignment horizontal="left" vertical="center" wrapText="1"/>
    </xf>
    <xf numFmtId="0" fontId="6" fillId="0" borderId="67" xfId="1" applyFont="1" applyFill="1" applyBorder="1" applyAlignment="1">
      <alignment horizontal="left" vertical="center" wrapText="1"/>
    </xf>
    <xf numFmtId="0" fontId="6" fillId="0" borderId="71" xfId="1" applyFont="1" applyFill="1" applyBorder="1" applyAlignment="1">
      <alignment horizontal="left" vertical="center" wrapText="1"/>
    </xf>
    <xf numFmtId="0" fontId="0" fillId="0" borderId="66" xfId="1" applyFont="1" applyBorder="1" applyAlignment="1">
      <alignment horizontal="center"/>
    </xf>
    <xf numFmtId="0" fontId="0" fillId="0" borderId="67" xfId="0" applyBorder="1" applyAlignment="1"/>
    <xf numFmtId="0" fontId="0" fillId="0" borderId="20" xfId="0" applyBorder="1" applyAlignment="1"/>
    <xf numFmtId="0" fontId="2" fillId="0" borderId="76" xfId="1" applyFont="1" applyFill="1" applyBorder="1" applyAlignment="1">
      <alignment horizontal="center" vertical="center" wrapText="1"/>
    </xf>
    <xf numFmtId="0" fontId="2" fillId="0" borderId="77" xfId="1" applyFont="1" applyFill="1" applyBorder="1" applyAlignment="1">
      <alignment horizontal="center" vertical="center" wrapText="1"/>
    </xf>
    <xf numFmtId="0" fontId="2" fillId="0" borderId="78" xfId="1" applyFont="1" applyFill="1" applyBorder="1" applyAlignment="1">
      <alignment horizontal="center" vertical="center" wrapText="1"/>
    </xf>
    <xf numFmtId="0" fontId="2" fillId="0" borderId="72" xfId="1" applyFont="1" applyFill="1" applyBorder="1" applyAlignment="1">
      <alignment horizontal="left" vertical="center"/>
    </xf>
    <xf numFmtId="0" fontId="2" fillId="0" borderId="67" xfId="1" applyFont="1" applyFill="1" applyBorder="1" applyAlignment="1">
      <alignment horizontal="left" vertical="center"/>
    </xf>
    <xf numFmtId="2" fontId="6" fillId="0" borderId="73" xfId="1" applyNumberFormat="1" applyFont="1" applyFill="1" applyBorder="1" applyAlignment="1">
      <alignment horizontal="right"/>
    </xf>
    <xf numFmtId="2" fontId="6" fillId="0" borderId="74" xfId="1" applyNumberFormat="1" applyFont="1" applyFill="1" applyBorder="1" applyAlignment="1">
      <alignment horizontal="right"/>
    </xf>
    <xf numFmtId="2" fontId="6" fillId="0" borderId="75" xfId="1" applyNumberFormat="1" applyFont="1" applyFill="1" applyBorder="1" applyAlignment="1">
      <alignment horizontal="right"/>
    </xf>
    <xf numFmtId="4" fontId="33" fillId="4" borderId="64" xfId="1" applyNumberFormat="1" applyFont="1" applyFill="1" applyBorder="1" applyAlignment="1">
      <alignment vertical="center" wrapText="1"/>
    </xf>
    <xf numFmtId="4" fontId="33" fillId="4" borderId="65" xfId="1" applyNumberFormat="1" applyFont="1" applyFill="1" applyBorder="1" applyAlignment="1">
      <alignment vertical="center" wrapText="1"/>
    </xf>
    <xf numFmtId="4" fontId="33" fillId="4" borderId="52" xfId="1" applyNumberFormat="1" applyFont="1" applyFill="1" applyBorder="1" applyAlignment="1">
      <alignment vertical="center" wrapText="1"/>
    </xf>
    <xf numFmtId="4" fontId="34" fillId="4" borderId="73" xfId="1" applyNumberFormat="1" applyFont="1" applyFill="1" applyBorder="1" applyAlignment="1">
      <alignment vertical="center" wrapText="1"/>
    </xf>
    <xf numFmtId="4" fontId="34" fillId="4" borderId="74" xfId="1" applyNumberFormat="1" applyFont="1" applyFill="1" applyBorder="1" applyAlignment="1">
      <alignment vertical="center" wrapText="1"/>
    </xf>
    <xf numFmtId="4" fontId="34" fillId="4" borderId="28" xfId="1" applyNumberFormat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91" xfId="1" applyFont="1" applyFill="1" applyBorder="1" applyAlignment="1">
      <alignment horizontal="center" vertical="center" wrapText="1"/>
    </xf>
    <xf numFmtId="0" fontId="2" fillId="0" borderId="36" xfId="1" applyFont="1" applyFill="1" applyBorder="1" applyAlignment="1">
      <alignment horizontal="center" vertical="center" wrapText="1"/>
    </xf>
    <xf numFmtId="4" fontId="2" fillId="2" borderId="79" xfId="1" applyNumberFormat="1" applyFont="1" applyFill="1" applyBorder="1" applyAlignment="1">
      <alignment horizontal="right" vertical="center"/>
    </xf>
    <xf numFmtId="0" fontId="2" fillId="2" borderId="80" xfId="1" applyFont="1" applyFill="1" applyBorder="1" applyAlignment="1">
      <alignment horizontal="right" vertical="center"/>
    </xf>
    <xf numFmtId="0" fontId="2" fillId="2" borderId="81" xfId="1" applyFont="1" applyFill="1" applyBorder="1" applyAlignment="1">
      <alignment horizontal="right" vertical="center"/>
    </xf>
    <xf numFmtId="2" fontId="2" fillId="5" borderId="73" xfId="1" applyNumberFormat="1" applyFont="1" applyFill="1" applyBorder="1" applyAlignment="1">
      <alignment horizontal="right" vertical="center"/>
    </xf>
    <xf numFmtId="2" fontId="2" fillId="5" borderId="74" xfId="1" applyNumberFormat="1" applyFont="1" applyFill="1" applyBorder="1" applyAlignment="1">
      <alignment horizontal="right" vertical="center"/>
    </xf>
    <xf numFmtId="2" fontId="2" fillId="5" borderId="75" xfId="1" applyNumberFormat="1" applyFont="1" applyFill="1" applyBorder="1" applyAlignment="1">
      <alignment horizontal="right" vertical="center"/>
    </xf>
    <xf numFmtId="0" fontId="14" fillId="0" borderId="82" xfId="2" applyFont="1" applyBorder="1" applyAlignment="1">
      <alignment horizontal="left" wrapText="1"/>
    </xf>
    <xf numFmtId="0" fontId="14" fillId="0" borderId="83" xfId="2" applyFont="1" applyBorder="1" applyAlignment="1">
      <alignment horizontal="left" wrapText="1"/>
    </xf>
    <xf numFmtId="0" fontId="14" fillId="0" borderId="25" xfId="2" applyFont="1" applyBorder="1" applyAlignment="1">
      <alignment horizontal="left" wrapText="1"/>
    </xf>
    <xf numFmtId="0" fontId="14" fillId="0" borderId="84" xfId="2" applyFont="1" applyBorder="1" applyAlignment="1">
      <alignment horizontal="left"/>
    </xf>
    <xf numFmtId="0" fontId="14" fillId="0" borderId="85" xfId="2" applyFont="1" applyBorder="1" applyAlignment="1">
      <alignment horizontal="left"/>
    </xf>
    <xf numFmtId="0" fontId="14" fillId="0" borderId="27" xfId="2" applyFont="1" applyBorder="1" applyAlignment="1">
      <alignment horizontal="left"/>
    </xf>
    <xf numFmtId="4" fontId="35" fillId="0" borderId="66" xfId="2" applyNumberFormat="1" applyFont="1" applyBorder="1" applyAlignment="1"/>
    <xf numFmtId="4" fontId="35" fillId="0" borderId="67" xfId="2" applyNumberFormat="1" applyFont="1" applyBorder="1" applyAlignment="1"/>
    <xf numFmtId="4" fontId="35" fillId="0" borderId="20" xfId="2" applyNumberFormat="1" applyFont="1" applyBorder="1" applyAlignment="1"/>
    <xf numFmtId="2" fontId="13" fillId="0" borderId="66" xfId="2" applyNumberFormat="1" applyFont="1" applyBorder="1" applyAlignment="1">
      <alignment horizontal="right"/>
    </xf>
    <xf numFmtId="2" fontId="13" fillId="0" borderId="67" xfId="2" applyNumberFormat="1" applyFont="1" applyBorder="1" applyAlignment="1">
      <alignment horizontal="right"/>
    </xf>
    <xf numFmtId="2" fontId="13" fillId="0" borderId="20" xfId="2" applyNumberFormat="1" applyFont="1" applyBorder="1" applyAlignment="1">
      <alignment horizontal="right"/>
    </xf>
    <xf numFmtId="4" fontId="2" fillId="0" borderId="66" xfId="2" applyNumberFormat="1" applyFont="1" applyBorder="1" applyAlignment="1"/>
    <xf numFmtId="4" fontId="2" fillId="0" borderId="67" xfId="2" applyNumberFormat="1" applyFont="1" applyBorder="1" applyAlignment="1"/>
    <xf numFmtId="4" fontId="2" fillId="0" borderId="20" xfId="2" applyNumberFormat="1" applyFont="1" applyBorder="1" applyAlignment="1"/>
    <xf numFmtId="0" fontId="14" fillId="0" borderId="86" xfId="2" applyFont="1" applyBorder="1" applyAlignment="1">
      <alignment horizontal="left" wrapText="1"/>
    </xf>
    <xf numFmtId="0" fontId="14" fillId="0" borderId="87" xfId="2" applyFont="1" applyBorder="1" applyAlignment="1">
      <alignment horizontal="left" wrapText="1"/>
    </xf>
    <xf numFmtId="0" fontId="14" fillId="0" borderId="88" xfId="2" applyFont="1" applyBorder="1" applyAlignment="1">
      <alignment horizontal="left" wrapText="1"/>
    </xf>
    <xf numFmtId="0" fontId="0" fillId="0" borderId="83" xfId="0" applyBorder="1" applyAlignment="1">
      <alignment horizontal="left" wrapText="1"/>
    </xf>
    <xf numFmtId="0" fontId="0" fillId="0" borderId="25" xfId="0" applyBorder="1" applyAlignment="1">
      <alignment horizontal="left" wrapText="1"/>
    </xf>
    <xf numFmtId="0" fontId="6" fillId="7" borderId="66" xfId="1" applyFont="1" applyFill="1" applyBorder="1" applyAlignment="1">
      <alignment horizontal="center"/>
    </xf>
    <xf numFmtId="0" fontId="0" fillId="7" borderId="67" xfId="0" applyFill="1" applyBorder="1" applyAlignment="1"/>
    <xf numFmtId="0" fontId="0" fillId="7" borderId="20" xfId="0" applyFill="1" applyBorder="1" applyAlignment="1"/>
    <xf numFmtId="2" fontId="2" fillId="5" borderId="89" xfId="1" applyNumberFormat="1" applyFont="1" applyFill="1" applyBorder="1" applyAlignment="1">
      <alignment horizontal="right" vertical="center"/>
    </xf>
    <xf numFmtId="0" fontId="0" fillId="0" borderId="77" xfId="0" applyBorder="1"/>
    <xf numFmtId="0" fontId="0" fillId="0" borderId="78" xfId="0" applyBorder="1"/>
    <xf numFmtId="2" fontId="2" fillId="0" borderId="66" xfId="2" applyNumberFormat="1" applyFont="1" applyBorder="1" applyAlignment="1">
      <alignment horizontal="right"/>
    </xf>
    <xf numFmtId="2" fontId="2" fillId="0" borderId="67" xfId="2" applyNumberFormat="1" applyFont="1" applyBorder="1" applyAlignment="1">
      <alignment horizontal="right"/>
    </xf>
    <xf numFmtId="2" fontId="2" fillId="0" borderId="20" xfId="2" applyNumberFormat="1" applyFont="1" applyBorder="1" applyAlignment="1">
      <alignment horizontal="right"/>
    </xf>
    <xf numFmtId="0" fontId="0" fillId="0" borderId="91" xfId="0" applyBorder="1"/>
    <xf numFmtId="0" fontId="0" fillId="0" borderId="36" xfId="0" applyBorder="1"/>
    <xf numFmtId="4" fontId="34" fillId="3" borderId="73" xfId="1" applyNumberFormat="1" applyFont="1" applyFill="1" applyBorder="1" applyAlignment="1">
      <alignment vertical="center" wrapText="1"/>
    </xf>
    <xf numFmtId="4" fontId="34" fillId="3" borderId="74" xfId="1" applyNumberFormat="1" applyFont="1" applyFill="1" applyBorder="1" applyAlignment="1">
      <alignment vertical="center" wrapText="1"/>
    </xf>
    <xf numFmtId="4" fontId="34" fillId="3" borderId="28" xfId="1" applyNumberFormat="1" applyFont="1" applyFill="1" applyBorder="1" applyAlignment="1">
      <alignment vertical="center" wrapText="1"/>
    </xf>
    <xf numFmtId="0" fontId="0" fillId="0" borderId="74" xfId="0" applyBorder="1" applyAlignment="1"/>
    <xf numFmtId="0" fontId="2" fillId="0" borderId="90" xfId="1" applyFont="1" applyFill="1" applyBorder="1" applyAlignment="1">
      <alignment horizontal="left" vertical="center"/>
    </xf>
    <xf numFmtId="0" fontId="2" fillId="0" borderId="91" xfId="1" applyFont="1" applyFill="1" applyBorder="1" applyAlignment="1">
      <alignment horizontal="left" vertical="center"/>
    </xf>
    <xf numFmtId="0" fontId="2" fillId="0" borderId="36" xfId="1" applyFont="1" applyFill="1" applyBorder="1" applyAlignment="1">
      <alignment horizontal="left" vertical="center"/>
    </xf>
    <xf numFmtId="0" fontId="0" fillId="0" borderId="38" xfId="1" applyFont="1" applyFill="1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34" fillId="3" borderId="47" xfId="1" applyFont="1" applyFill="1" applyBorder="1" applyAlignment="1">
      <alignment vertical="center" wrapText="1"/>
    </xf>
    <xf numFmtId="0" fontId="34" fillId="3" borderId="65" xfId="1" applyFont="1" applyFill="1" applyBorder="1" applyAlignment="1">
      <alignment vertical="center" wrapText="1"/>
    </xf>
    <xf numFmtId="0" fontId="34" fillId="3" borderId="52" xfId="1" applyFont="1" applyFill="1" applyBorder="1" applyAlignment="1">
      <alignment vertical="center" wrapText="1"/>
    </xf>
    <xf numFmtId="164" fontId="2" fillId="0" borderId="33" xfId="1" applyNumberFormat="1" applyFont="1" applyFill="1" applyBorder="1" applyAlignment="1">
      <alignment vertical="center" wrapText="1"/>
    </xf>
    <xf numFmtId="164" fontId="2" fillId="0" borderId="34" xfId="1" applyNumberFormat="1" applyFont="1" applyFill="1" applyBorder="1" applyAlignment="1">
      <alignment vertical="center" wrapText="1"/>
    </xf>
    <xf numFmtId="0" fontId="34" fillId="3" borderId="66" xfId="1" applyFont="1" applyFill="1" applyBorder="1" applyAlignment="1">
      <alignment vertical="center" wrapText="1"/>
    </xf>
    <xf numFmtId="0" fontId="34" fillId="3" borderId="67" xfId="1" applyFont="1" applyFill="1" applyBorder="1" applyAlignment="1">
      <alignment vertical="center" wrapText="1"/>
    </xf>
    <xf numFmtId="0" fontId="34" fillId="3" borderId="20" xfId="1" applyFont="1" applyFill="1" applyBorder="1" applyAlignment="1">
      <alignment vertical="center" wrapText="1"/>
    </xf>
    <xf numFmtId="4" fontId="34" fillId="3" borderId="90" xfId="1" applyNumberFormat="1" applyFont="1" applyFill="1" applyBorder="1" applyAlignment="1">
      <alignment vertical="center" wrapText="1"/>
    </xf>
    <xf numFmtId="4" fontId="34" fillId="3" borderId="91" xfId="1" applyNumberFormat="1" applyFont="1" applyFill="1" applyBorder="1" applyAlignment="1">
      <alignment vertical="center" wrapText="1"/>
    </xf>
    <xf numFmtId="4" fontId="34" fillId="3" borderId="36" xfId="1" applyNumberFormat="1" applyFont="1" applyFill="1" applyBorder="1" applyAlignment="1">
      <alignment vertical="center" wrapText="1"/>
    </xf>
    <xf numFmtId="0" fontId="6" fillId="7" borderId="67" xfId="0" applyFont="1" applyFill="1" applyBorder="1" applyAlignment="1"/>
    <xf numFmtId="0" fontId="6" fillId="7" borderId="20" xfId="0" applyFont="1" applyFill="1" applyBorder="1" applyAlignment="1"/>
    <xf numFmtId="0" fontId="13" fillId="0" borderId="66" xfId="1" applyFont="1" applyFill="1" applyBorder="1" applyAlignment="1">
      <alignment horizontal="left" vertical="center"/>
    </xf>
    <xf numFmtId="0" fontId="13" fillId="0" borderId="67" xfId="1" applyFont="1" applyFill="1" applyBorder="1" applyAlignment="1">
      <alignment horizontal="left" vertical="center"/>
    </xf>
    <xf numFmtId="0" fontId="14" fillId="0" borderId="20" xfId="0" applyFont="1" applyBorder="1" applyAlignment="1"/>
    <xf numFmtId="0" fontId="0" fillId="0" borderId="1" xfId="1" applyFont="1" applyFill="1" applyBorder="1" applyAlignment="1">
      <alignment vertical="center" wrapText="1"/>
    </xf>
    <xf numFmtId="0" fontId="0" fillId="0" borderId="58" xfId="0" applyBorder="1" applyAlignment="1">
      <alignment vertical="center" wrapText="1"/>
    </xf>
    <xf numFmtId="0" fontId="0" fillId="0" borderId="76" xfId="0" applyBorder="1" applyAlignment="1">
      <alignment vertical="center" wrapText="1"/>
    </xf>
    <xf numFmtId="4" fontId="2" fillId="2" borderId="55" xfId="1" applyNumberFormat="1" applyFont="1" applyFill="1" applyBorder="1" applyAlignment="1">
      <alignment horizontal="right" vertical="center"/>
    </xf>
    <xf numFmtId="0" fontId="0" fillId="0" borderId="56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2" fontId="1" fillId="0" borderId="0" xfId="2" applyNumberFormat="1" applyAlignment="1"/>
    <xf numFmtId="0" fontId="1" fillId="0" borderId="0" xfId="2" applyAlignment="1"/>
    <xf numFmtId="0" fontId="2" fillId="0" borderId="37" xfId="1" applyFont="1" applyFill="1" applyBorder="1" applyAlignment="1">
      <alignment vertical="center" wrapText="1"/>
    </xf>
    <xf numFmtId="2" fontId="2" fillId="5" borderId="53" xfId="1" applyNumberFormat="1" applyFont="1" applyFill="1" applyBorder="1" applyAlignment="1">
      <alignment horizontal="right" vertical="center"/>
    </xf>
    <xf numFmtId="2" fontId="2" fillId="5" borderId="54" xfId="1" applyNumberFormat="1" applyFont="1" applyFill="1" applyBorder="1" applyAlignment="1">
      <alignment horizontal="right" vertical="center"/>
    </xf>
    <xf numFmtId="2" fontId="2" fillId="5" borderId="50" xfId="1" applyNumberFormat="1" applyFont="1" applyFill="1" applyBorder="1" applyAlignment="1">
      <alignment horizontal="right" vertical="center"/>
    </xf>
    <xf numFmtId="2" fontId="6" fillId="0" borderId="79" xfId="1" applyNumberFormat="1" applyFont="1" applyFill="1" applyBorder="1" applyAlignment="1">
      <alignment horizontal="right"/>
    </xf>
    <xf numFmtId="2" fontId="6" fillId="0" borderId="80" xfId="1" applyNumberFormat="1" applyFont="1" applyFill="1" applyBorder="1" applyAlignment="1">
      <alignment horizontal="right"/>
    </xf>
    <xf numFmtId="2" fontId="6" fillId="0" borderId="81" xfId="1" applyNumberFormat="1" applyFont="1" applyFill="1" applyBorder="1" applyAlignment="1">
      <alignment horizontal="right"/>
    </xf>
    <xf numFmtId="2" fontId="2" fillId="5" borderId="72" xfId="1" applyNumberFormat="1" applyFont="1" applyFill="1" applyBorder="1" applyAlignment="1">
      <alignment horizontal="right" vertical="center"/>
    </xf>
    <xf numFmtId="2" fontId="2" fillId="5" borderId="67" xfId="1" applyNumberFormat="1" applyFont="1" applyFill="1" applyBorder="1" applyAlignment="1">
      <alignment horizontal="right" vertical="center"/>
    </xf>
    <xf numFmtId="2" fontId="2" fillId="5" borderId="92" xfId="1" applyNumberFormat="1" applyFont="1" applyFill="1" applyBorder="1" applyAlignment="1">
      <alignment horizontal="right" vertical="center"/>
    </xf>
    <xf numFmtId="0" fontId="6" fillId="7" borderId="56" xfId="1" applyFont="1" applyFill="1" applyBorder="1" applyAlignment="1">
      <alignment horizontal="center"/>
    </xf>
    <xf numFmtId="0" fontId="0" fillId="7" borderId="56" xfId="0" applyFill="1" applyBorder="1" applyAlignment="1"/>
    <xf numFmtId="0" fontId="36" fillId="3" borderId="64" xfId="1" applyFont="1" applyFill="1" applyBorder="1" applyAlignment="1">
      <alignment vertical="center" wrapText="1"/>
    </xf>
    <xf numFmtId="0" fontId="36" fillId="0" borderId="65" xfId="0" applyFont="1" applyBorder="1" applyAlignment="1">
      <alignment vertical="center"/>
    </xf>
    <xf numFmtId="0" fontId="36" fillId="0" borderId="52" xfId="0" applyFont="1" applyBorder="1" applyAlignment="1">
      <alignment vertical="center"/>
    </xf>
    <xf numFmtId="0" fontId="0" fillId="0" borderId="91" xfId="1" applyFont="1" applyBorder="1" applyAlignment="1">
      <alignment horizontal="left" vertical="top" wrapText="1"/>
    </xf>
    <xf numFmtId="0" fontId="0" fillId="0" borderId="91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0" fillId="0" borderId="77" xfId="0" applyBorder="1" applyAlignment="1">
      <alignment horizontal="left" vertical="top" wrapText="1"/>
    </xf>
    <xf numFmtId="0" fontId="0" fillId="0" borderId="78" xfId="0" applyBorder="1" applyAlignment="1">
      <alignment horizontal="left" vertical="top" wrapText="1"/>
    </xf>
    <xf numFmtId="4" fontId="14" fillId="3" borderId="73" xfId="1" applyNumberFormat="1" applyFont="1" applyFill="1" applyBorder="1" applyAlignment="1">
      <alignment vertical="center" wrapText="1"/>
    </xf>
    <xf numFmtId="0" fontId="14" fillId="0" borderId="74" xfId="0" applyFont="1" applyBorder="1" applyAlignment="1">
      <alignment vertical="center"/>
    </xf>
    <xf numFmtId="0" fontId="14" fillId="0" borderId="28" xfId="0" applyFont="1" applyBorder="1" applyAlignment="1">
      <alignment vertical="center"/>
    </xf>
    <xf numFmtId="0" fontId="6" fillId="0" borderId="93" xfId="1" applyFont="1" applyFill="1" applyBorder="1" applyAlignment="1">
      <alignment horizontal="left" vertical="center" wrapText="1"/>
    </xf>
    <xf numFmtId="4" fontId="2" fillId="2" borderId="68" xfId="1" applyNumberFormat="1" applyFont="1" applyFill="1" applyBorder="1" applyAlignment="1">
      <alignment horizontal="right" vertical="center"/>
    </xf>
    <xf numFmtId="0" fontId="2" fillId="2" borderId="69" xfId="1" applyFont="1" applyFill="1" applyBorder="1" applyAlignment="1">
      <alignment horizontal="right" vertical="center"/>
    </xf>
    <xf numFmtId="0" fontId="0" fillId="0" borderId="94" xfId="0" applyBorder="1" applyAlignment="1">
      <alignment vertical="center"/>
    </xf>
    <xf numFmtId="0" fontId="0" fillId="0" borderId="91" xfId="1" applyFont="1" applyFill="1" applyBorder="1" applyAlignment="1">
      <alignment horizontal="left" vertical="top" wrapText="1"/>
    </xf>
    <xf numFmtId="0" fontId="0" fillId="0" borderId="91" xfId="0" applyFill="1" applyBorder="1" applyAlignment="1">
      <alignment horizontal="left" vertical="top" wrapText="1"/>
    </xf>
    <xf numFmtId="0" fontId="0" fillId="0" borderId="36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39" xfId="0" applyFill="1" applyBorder="1" applyAlignment="1">
      <alignment horizontal="left" vertical="top" wrapText="1"/>
    </xf>
    <xf numFmtId="0" fontId="0" fillId="0" borderId="77" xfId="0" applyFill="1" applyBorder="1" applyAlignment="1">
      <alignment horizontal="left" vertical="top" wrapText="1"/>
    </xf>
    <xf numFmtId="0" fontId="0" fillId="0" borderId="78" xfId="0" applyFill="1" applyBorder="1" applyAlignment="1">
      <alignment horizontal="left" vertical="top" wrapText="1"/>
    </xf>
    <xf numFmtId="0" fontId="2" fillId="0" borderId="57" xfId="1" applyFont="1" applyFill="1" applyBorder="1" applyAlignment="1">
      <alignment vertical="center" wrapText="1"/>
    </xf>
    <xf numFmtId="0" fontId="2" fillId="0" borderId="64" xfId="1" applyFont="1" applyFill="1" applyBorder="1" applyAlignment="1">
      <alignment horizontal="center" vertical="center" wrapText="1"/>
    </xf>
    <xf numFmtId="0" fontId="2" fillId="0" borderId="65" xfId="1" applyFont="1" applyFill="1" applyBorder="1" applyAlignment="1">
      <alignment horizontal="center" vertical="center" wrapText="1"/>
    </xf>
    <xf numFmtId="0" fontId="2" fillId="0" borderId="52" xfId="1" applyFont="1" applyFill="1" applyBorder="1" applyAlignment="1">
      <alignment horizontal="center" vertical="center" wrapText="1"/>
    </xf>
    <xf numFmtId="0" fontId="14" fillId="2" borderId="73" xfId="1" applyFont="1" applyFill="1" applyBorder="1" applyAlignment="1">
      <alignment horizontal="left" vertical="top" wrapText="1"/>
    </xf>
    <xf numFmtId="0" fontId="14" fillId="0" borderId="74" xfId="0" applyFont="1" applyBorder="1" applyAlignment="1">
      <alignment horizontal="left" vertical="top" wrapText="1"/>
    </xf>
    <xf numFmtId="0" fontId="14" fillId="0" borderId="28" xfId="0" applyFont="1" applyBorder="1" applyAlignment="1">
      <alignment horizontal="left" vertical="top" wrapText="1"/>
    </xf>
    <xf numFmtId="4" fontId="14" fillId="4" borderId="68" xfId="1" applyNumberFormat="1" applyFont="1" applyFill="1" applyBorder="1" applyAlignment="1">
      <alignment vertical="center" wrapText="1"/>
    </xf>
    <xf numFmtId="0" fontId="14" fillId="0" borderId="69" xfId="0" applyFont="1" applyBorder="1" applyAlignment="1">
      <alignment vertical="center" wrapText="1"/>
    </xf>
    <xf numFmtId="0" fontId="14" fillId="0" borderId="94" xfId="0" applyFont="1" applyBorder="1" applyAlignment="1">
      <alignment vertical="center" wrapText="1"/>
    </xf>
  </cellXfs>
  <cellStyles count="3">
    <cellStyle name="normální_3. Rozpočet (2)" xfId="1"/>
    <cellStyle name="normální_Příloha č.2rozpočet FMP 27012006" xfId="2"/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4"/>
  <sheetViews>
    <sheetView topLeftCell="A28" zoomScaleNormal="100" zoomScaleSheetLayoutView="100" workbookViewId="0">
      <selection activeCell="G39" sqref="G39"/>
    </sheetView>
  </sheetViews>
  <sheetFormatPr defaultColWidth="9.140625" defaultRowHeight="12.75" x14ac:dyDescent="0.2"/>
  <cols>
    <col min="1" max="1" width="40" style="1" customWidth="1"/>
    <col min="2" max="2" width="21.28515625" style="1" customWidth="1"/>
    <col min="3" max="3" width="20.5703125" style="1" customWidth="1"/>
    <col min="4" max="4" width="19.7109375" style="1" customWidth="1"/>
    <col min="5" max="5" width="24.140625" style="1" customWidth="1"/>
    <col min="6" max="16384" width="9.140625" style="1"/>
  </cols>
  <sheetData>
    <row r="1" spans="1:5" ht="87" customHeight="1" thickBot="1" x14ac:dyDescent="0.25">
      <c r="A1" s="3" t="s">
        <v>116</v>
      </c>
      <c r="B1" s="228" t="s">
        <v>47</v>
      </c>
      <c r="C1" s="229"/>
      <c r="D1" s="230"/>
    </row>
    <row r="2" spans="1:5" ht="56.25" customHeight="1" thickBot="1" x14ac:dyDescent="0.25">
      <c r="A2" s="45" t="s">
        <v>1</v>
      </c>
      <c r="B2" s="43" t="s">
        <v>2</v>
      </c>
      <c r="C2" s="37" t="s">
        <v>0</v>
      </c>
      <c r="D2" s="5" t="s">
        <v>12</v>
      </c>
    </row>
    <row r="3" spans="1:5" ht="30" customHeight="1" thickBot="1" x14ac:dyDescent="0.25">
      <c r="A3" s="46" t="s">
        <v>75</v>
      </c>
      <c r="B3" s="38">
        <f>SUM(B4:B15)</f>
        <v>0</v>
      </c>
      <c r="C3" s="38">
        <f>SUM(C4:C15)</f>
        <v>0</v>
      </c>
      <c r="D3" s="28">
        <f>SUM(D4:D15)</f>
        <v>0</v>
      </c>
    </row>
    <row r="4" spans="1:5" x14ac:dyDescent="0.2">
      <c r="A4" s="222" t="s">
        <v>3</v>
      </c>
      <c r="B4" s="39">
        <f>'A_projekt_VP-PW'!E4</f>
        <v>0</v>
      </c>
      <c r="C4" s="50">
        <f>'A_projekt_Partner 1'!E4</f>
        <v>0</v>
      </c>
      <c r="D4" s="47">
        <f>B4+C4</f>
        <v>0</v>
      </c>
      <c r="E4" s="9"/>
    </row>
    <row r="5" spans="1:5" x14ac:dyDescent="0.2">
      <c r="A5" s="231"/>
      <c r="B5" s="40">
        <f>'A_projekt_VP-PW'!E5</f>
        <v>0</v>
      </c>
      <c r="C5" s="51">
        <f>'A_projekt_Partner 1'!E5</f>
        <v>0</v>
      </c>
      <c r="D5" s="48">
        <f t="shared" ref="D5:D15" si="0">B5+C5</f>
        <v>0</v>
      </c>
      <c r="E5" s="9"/>
    </row>
    <row r="6" spans="1:5" x14ac:dyDescent="0.2">
      <c r="A6" s="231"/>
      <c r="B6" s="40">
        <f>'A_projekt_VP-PW'!E6</f>
        <v>0</v>
      </c>
      <c r="C6" s="51">
        <f>'A_projekt_Partner 1'!E6</f>
        <v>0</v>
      </c>
      <c r="D6" s="48">
        <f t="shared" si="0"/>
        <v>0</v>
      </c>
      <c r="E6" s="9"/>
    </row>
    <row r="7" spans="1:5" ht="13.5" thickBot="1" x14ac:dyDescent="0.25">
      <c r="A7" s="232"/>
      <c r="B7" s="42">
        <f>'A_projekt_VP-PW'!E7</f>
        <v>0</v>
      </c>
      <c r="C7" s="52">
        <f>'A_projekt_Partner 1'!E7</f>
        <v>0</v>
      </c>
      <c r="D7" s="49">
        <f t="shared" si="0"/>
        <v>0</v>
      </c>
      <c r="E7" s="9"/>
    </row>
    <row r="8" spans="1:5" ht="12.75" customHeight="1" x14ac:dyDescent="0.2">
      <c r="A8" s="233" t="s">
        <v>76</v>
      </c>
      <c r="B8" s="39">
        <f>'A_projekt_VP-PW'!E8</f>
        <v>0</v>
      </c>
      <c r="C8" s="50">
        <f>'A_projekt_Partner 1'!E8</f>
        <v>0</v>
      </c>
      <c r="D8" s="47">
        <f t="shared" si="0"/>
        <v>0</v>
      </c>
      <c r="E8" s="9"/>
    </row>
    <row r="9" spans="1:5" ht="12.75" customHeight="1" x14ac:dyDescent="0.2">
      <c r="A9" s="234"/>
      <c r="B9" s="40">
        <f>'A_projekt_VP-PW'!E9</f>
        <v>0</v>
      </c>
      <c r="C9" s="51">
        <f>'A_projekt_Partner 1'!E9</f>
        <v>0</v>
      </c>
      <c r="D9" s="48">
        <f t="shared" si="0"/>
        <v>0</v>
      </c>
      <c r="E9" s="9"/>
    </row>
    <row r="10" spans="1:5" ht="12.75" customHeight="1" x14ac:dyDescent="0.2">
      <c r="A10" s="234"/>
      <c r="B10" s="40">
        <f>'A_projekt_VP-PW'!E10</f>
        <v>0</v>
      </c>
      <c r="C10" s="51">
        <f>'A_projekt_Partner 1'!E10</f>
        <v>0</v>
      </c>
      <c r="D10" s="48">
        <f t="shared" si="0"/>
        <v>0</v>
      </c>
      <c r="E10" s="9"/>
    </row>
    <row r="11" spans="1:5" ht="12.75" customHeight="1" thickBot="1" x14ac:dyDescent="0.25">
      <c r="A11" s="235"/>
      <c r="B11" s="42">
        <f>'A_projekt_VP-PW'!E11</f>
        <v>0</v>
      </c>
      <c r="C11" s="52">
        <f>'A_projekt_Partner 1'!E11</f>
        <v>0</v>
      </c>
      <c r="D11" s="49">
        <f t="shared" si="0"/>
        <v>0</v>
      </c>
      <c r="E11" s="9"/>
    </row>
    <row r="12" spans="1:5" ht="12.6" customHeight="1" x14ac:dyDescent="0.2">
      <c r="A12" s="233" t="s">
        <v>77</v>
      </c>
      <c r="B12" s="39">
        <f>'A_projekt_VP-PW'!E12</f>
        <v>0</v>
      </c>
      <c r="C12" s="50">
        <f>'A_projekt_Partner 1'!E12</f>
        <v>0</v>
      </c>
      <c r="D12" s="47">
        <f t="shared" si="0"/>
        <v>0</v>
      </c>
      <c r="E12" s="8"/>
    </row>
    <row r="13" spans="1:5" ht="12.6" customHeight="1" x14ac:dyDescent="0.2">
      <c r="A13" s="236"/>
      <c r="B13" s="40">
        <f>'A_projekt_VP-PW'!E13</f>
        <v>0</v>
      </c>
      <c r="C13" s="51">
        <f>'A_projekt_Partner 1'!E13</f>
        <v>0</v>
      </c>
      <c r="D13" s="48">
        <f t="shared" si="0"/>
        <v>0</v>
      </c>
      <c r="E13" s="8"/>
    </row>
    <row r="14" spans="1:5" ht="12.6" customHeight="1" x14ac:dyDescent="0.2">
      <c r="A14" s="236"/>
      <c r="B14" s="40">
        <f>'A_projekt_VP-PW'!E14</f>
        <v>0</v>
      </c>
      <c r="C14" s="51">
        <f>'A_projekt_Partner 1'!E14</f>
        <v>0</v>
      </c>
      <c r="D14" s="48">
        <f t="shared" si="0"/>
        <v>0</v>
      </c>
      <c r="E14" s="8"/>
    </row>
    <row r="15" spans="1:5" ht="12.6" customHeight="1" thickBot="1" x14ac:dyDescent="0.25">
      <c r="A15" s="237"/>
      <c r="B15" s="41">
        <f>'A_projekt_VP-PW'!E15</f>
        <v>0</v>
      </c>
      <c r="C15" s="52">
        <f>'A_projekt_Partner 1'!E15</f>
        <v>0</v>
      </c>
      <c r="D15" s="49">
        <f t="shared" si="0"/>
        <v>0</v>
      </c>
      <c r="E15" s="8"/>
    </row>
    <row r="16" spans="1:5" ht="63" customHeight="1" thickBot="1" x14ac:dyDescent="0.25">
      <c r="A16" s="31" t="s">
        <v>81</v>
      </c>
      <c r="B16" s="35">
        <f>'A_projekt_VP-PW'!E16</f>
        <v>0</v>
      </c>
      <c r="C16" s="33">
        <f>'A_projekt_Partner 1'!E16</f>
        <v>0</v>
      </c>
      <c r="D16" s="29">
        <f>B16+C16</f>
        <v>0</v>
      </c>
      <c r="E16" s="10"/>
    </row>
    <row r="17" spans="1:5" ht="65.25" customHeight="1" thickBot="1" x14ac:dyDescent="0.25">
      <c r="A17" s="32" t="s">
        <v>72</v>
      </c>
      <c r="B17" s="36">
        <f>'A_projekt_VP-PW'!E17</f>
        <v>0</v>
      </c>
      <c r="C17" s="34">
        <f>'A_projekt_Partner 1'!E17</f>
        <v>0</v>
      </c>
      <c r="D17" s="29">
        <f>B17+C17</f>
        <v>0</v>
      </c>
      <c r="E17" s="10"/>
    </row>
    <row r="18" spans="1:5" ht="26.25" thickBot="1" x14ac:dyDescent="0.25">
      <c r="A18" s="110" t="s">
        <v>74</v>
      </c>
      <c r="B18" s="14">
        <f>B23+B28+B33+B38</f>
        <v>0</v>
      </c>
      <c r="C18" s="14">
        <f>C23+C28+C33+C38</f>
        <v>0</v>
      </c>
      <c r="D18" s="14">
        <f>D23+D28+D33+D38</f>
        <v>0</v>
      </c>
    </row>
    <row r="19" spans="1:5" x14ac:dyDescent="0.2">
      <c r="A19" s="238" t="s">
        <v>80</v>
      </c>
      <c r="B19" s="39">
        <f>'A_projekt_VP-PW'!E19</f>
        <v>0</v>
      </c>
      <c r="C19" s="50">
        <f>'A_projekt_Partner 1'!E19</f>
        <v>0</v>
      </c>
      <c r="D19" s="47">
        <f>B19+C19</f>
        <v>0</v>
      </c>
    </row>
    <row r="20" spans="1:5" x14ac:dyDescent="0.2">
      <c r="A20" s="223"/>
      <c r="B20" s="40">
        <f>'A_projekt_VP-PW'!E20</f>
        <v>0</v>
      </c>
      <c r="C20" s="51">
        <f>'A_projekt_Partner 1'!E20</f>
        <v>0</v>
      </c>
      <c r="D20" s="48">
        <f t="shared" ref="D20:D37" si="1">B20+C20</f>
        <v>0</v>
      </c>
    </row>
    <row r="21" spans="1:5" x14ac:dyDescent="0.2">
      <c r="A21" s="223"/>
      <c r="B21" s="40">
        <f>'A_projekt_VP-PW'!E21</f>
        <v>0</v>
      </c>
      <c r="C21" s="51">
        <f>'A_projekt_Partner 1'!E21</f>
        <v>0</v>
      </c>
      <c r="D21" s="48">
        <f t="shared" si="1"/>
        <v>0</v>
      </c>
    </row>
    <row r="22" spans="1:5" ht="13.5" thickBot="1" x14ac:dyDescent="0.25">
      <c r="A22" s="224"/>
      <c r="B22" s="42">
        <f>'A_projekt_VP-PW'!E22</f>
        <v>0</v>
      </c>
      <c r="C22" s="52">
        <f>'A_projekt_Partner 1'!E22</f>
        <v>0</v>
      </c>
      <c r="D22" s="49">
        <f t="shared" si="1"/>
        <v>0</v>
      </c>
    </row>
    <row r="23" spans="1:5" ht="13.5" thickBot="1" x14ac:dyDescent="0.25">
      <c r="A23" s="162" t="s">
        <v>100</v>
      </c>
      <c r="B23" s="163">
        <f>SUM(B19:B22)</f>
        <v>0</v>
      </c>
      <c r="C23" s="163">
        <f>SUM(C19:C22)</f>
        <v>0</v>
      </c>
      <c r="D23" s="163">
        <f>SUM(D19:D22)</f>
        <v>0</v>
      </c>
    </row>
    <row r="24" spans="1:5" x14ac:dyDescent="0.2">
      <c r="A24" s="222" t="s">
        <v>73</v>
      </c>
      <c r="B24" s="39">
        <f>'A_projekt_VP-PW'!E24</f>
        <v>0</v>
      </c>
      <c r="C24" s="50">
        <f>'A_projekt_Partner 1'!E24</f>
        <v>0</v>
      </c>
      <c r="D24" s="47">
        <f t="shared" si="1"/>
        <v>0</v>
      </c>
    </row>
    <row r="25" spans="1:5" x14ac:dyDescent="0.2">
      <c r="A25" s="223"/>
      <c r="B25" s="40">
        <f>'A_projekt_VP-PW'!E25</f>
        <v>0</v>
      </c>
      <c r="C25" s="51">
        <f>'A_projekt_Partner 1'!E25</f>
        <v>0</v>
      </c>
      <c r="D25" s="48">
        <f t="shared" si="1"/>
        <v>0</v>
      </c>
    </row>
    <row r="26" spans="1:5" x14ac:dyDescent="0.2">
      <c r="A26" s="223"/>
      <c r="B26" s="40">
        <f>'A_projekt_VP-PW'!E26</f>
        <v>0</v>
      </c>
      <c r="C26" s="51">
        <f>'A_projekt_Partner 1'!E26</f>
        <v>0</v>
      </c>
      <c r="D26" s="48">
        <f t="shared" si="1"/>
        <v>0</v>
      </c>
    </row>
    <row r="27" spans="1:5" ht="13.5" thickBot="1" x14ac:dyDescent="0.25">
      <c r="A27" s="224"/>
      <c r="B27" s="42">
        <f>'A_projekt_VP-PW'!E27</f>
        <v>0</v>
      </c>
      <c r="C27" s="52">
        <f>'A_projekt_Partner 1'!E27</f>
        <v>0</v>
      </c>
      <c r="D27" s="49">
        <f t="shared" si="1"/>
        <v>0</v>
      </c>
    </row>
    <row r="28" spans="1:5" ht="13.5" thickBot="1" x14ac:dyDescent="0.25">
      <c r="A28" s="162" t="s">
        <v>101</v>
      </c>
      <c r="B28" s="163">
        <f>SUM(B24:B27)</f>
        <v>0</v>
      </c>
      <c r="C28" s="163">
        <f>SUM(C24:C27)</f>
        <v>0</v>
      </c>
      <c r="D28" s="163">
        <f>SUM(D24:D27)</f>
        <v>0</v>
      </c>
    </row>
    <row r="29" spans="1:5" x14ac:dyDescent="0.2">
      <c r="A29" s="222" t="s">
        <v>70</v>
      </c>
      <c r="B29" s="39">
        <f>'A_projekt_VP-PW'!E29</f>
        <v>0</v>
      </c>
      <c r="C29" s="50">
        <f>'A_projekt_Partner 1'!E29</f>
        <v>0</v>
      </c>
      <c r="D29" s="47">
        <f t="shared" si="1"/>
        <v>0</v>
      </c>
    </row>
    <row r="30" spans="1:5" x14ac:dyDescent="0.2">
      <c r="A30" s="223"/>
      <c r="B30" s="40">
        <f>'A_projekt_VP-PW'!E30</f>
        <v>0</v>
      </c>
      <c r="C30" s="51">
        <f>'A_projekt_Partner 1'!E30</f>
        <v>0</v>
      </c>
      <c r="D30" s="48">
        <f t="shared" si="1"/>
        <v>0</v>
      </c>
    </row>
    <row r="31" spans="1:5" x14ac:dyDescent="0.2">
      <c r="A31" s="223"/>
      <c r="B31" s="40">
        <f>'A_projekt_VP-PW'!E31</f>
        <v>0</v>
      </c>
      <c r="C31" s="51">
        <f>'A_projekt_Partner 1'!E31</f>
        <v>0</v>
      </c>
      <c r="D31" s="48">
        <f t="shared" si="1"/>
        <v>0</v>
      </c>
    </row>
    <row r="32" spans="1:5" ht="13.5" thickBot="1" x14ac:dyDescent="0.25">
      <c r="A32" s="224"/>
      <c r="B32" s="42">
        <f>'A_projekt_VP-PW'!E32</f>
        <v>0</v>
      </c>
      <c r="C32" s="52">
        <f>'A_projekt_Partner 1'!E32</f>
        <v>0</v>
      </c>
      <c r="D32" s="49">
        <f t="shared" si="1"/>
        <v>0</v>
      </c>
    </row>
    <row r="33" spans="1:5" ht="13.5" thickBot="1" x14ac:dyDescent="0.25">
      <c r="A33" s="164" t="s">
        <v>102</v>
      </c>
      <c r="B33" s="165">
        <f>SUM(B29:B32)</f>
        <v>0</v>
      </c>
      <c r="C33" s="165">
        <f>SUM(C29:C32)</f>
        <v>0</v>
      </c>
      <c r="D33" s="165">
        <f>SUM(D29:D32)</f>
        <v>0</v>
      </c>
    </row>
    <row r="34" spans="1:5" x14ac:dyDescent="0.2">
      <c r="A34" s="222" t="s">
        <v>79</v>
      </c>
      <c r="B34" s="39">
        <f>'A_projekt_VP-PW'!E34</f>
        <v>0</v>
      </c>
      <c r="C34" s="50">
        <f>'A_projekt_Partner 1'!E34</f>
        <v>0</v>
      </c>
      <c r="D34" s="47">
        <f t="shared" si="1"/>
        <v>0</v>
      </c>
      <c r="E34" s="11"/>
    </row>
    <row r="35" spans="1:5" x14ac:dyDescent="0.2">
      <c r="A35" s="223"/>
      <c r="B35" s="40">
        <f>'A_projekt_VP-PW'!E35</f>
        <v>0</v>
      </c>
      <c r="C35" s="51">
        <f>'A_projekt_Partner 1'!E35</f>
        <v>0</v>
      </c>
      <c r="D35" s="48">
        <f t="shared" si="1"/>
        <v>0</v>
      </c>
      <c r="E35" s="11"/>
    </row>
    <row r="36" spans="1:5" x14ac:dyDescent="0.2">
      <c r="A36" s="223"/>
      <c r="B36" s="40">
        <f>'A_projekt_VP-PW'!E36</f>
        <v>0</v>
      </c>
      <c r="C36" s="51">
        <f>'A_projekt_Partner 1'!E36</f>
        <v>0</v>
      </c>
      <c r="D36" s="48">
        <f t="shared" si="1"/>
        <v>0</v>
      </c>
      <c r="E36" s="11"/>
    </row>
    <row r="37" spans="1:5" ht="13.5" thickBot="1" x14ac:dyDescent="0.25">
      <c r="A37" s="225"/>
      <c r="B37" s="41">
        <f>'A_projekt_VP-PW'!E37</f>
        <v>0</v>
      </c>
      <c r="C37" s="56">
        <f>'A_projekt_Partner 1'!E37</f>
        <v>0</v>
      </c>
      <c r="D37" s="54">
        <f t="shared" si="1"/>
        <v>0</v>
      </c>
      <c r="E37" s="11"/>
    </row>
    <row r="38" spans="1:5" ht="13.5" thickBot="1" x14ac:dyDescent="0.25">
      <c r="A38" s="164" t="s">
        <v>103</v>
      </c>
      <c r="B38" s="165">
        <f>SUM(B34:B37)</f>
        <v>0</v>
      </c>
      <c r="C38" s="165">
        <f>SUM(C34:C37)</f>
        <v>0</v>
      </c>
      <c r="D38" s="165">
        <f>SUM(D34:D37)</f>
        <v>0</v>
      </c>
      <c r="E38" s="11"/>
    </row>
    <row r="39" spans="1:5" s="6" customFormat="1" ht="51.75" thickBot="1" x14ac:dyDescent="0.25">
      <c r="A39" s="58" t="s">
        <v>11</v>
      </c>
      <c r="B39" s="55">
        <f>'A_projekt_VP-PW'!E39</f>
        <v>0</v>
      </c>
      <c r="C39" s="55">
        <f>'A_projekt_Partner 1'!E39</f>
        <v>0</v>
      </c>
      <c r="D39" s="55">
        <f>B39+C39</f>
        <v>0</v>
      </c>
    </row>
    <row r="40" spans="1:5" ht="26.25" thickBot="1" x14ac:dyDescent="0.25">
      <c r="A40" s="59" t="s">
        <v>7</v>
      </c>
      <c r="B40" s="57">
        <f>B3+B16+B17+B18+B39</f>
        <v>0</v>
      </c>
      <c r="C40" s="57">
        <f>C3+C16+C17+C18+C39</f>
        <v>0</v>
      </c>
      <c r="D40" s="61">
        <f>D3+D16+D17+D18+D39</f>
        <v>0</v>
      </c>
    </row>
    <row r="41" spans="1:5" ht="26.25" thickBot="1" x14ac:dyDescent="0.25">
      <c r="A41" s="44" t="s">
        <v>71</v>
      </c>
      <c r="B41" s="60">
        <f>'A_projekt_VP-PW'!B41:E41</f>
        <v>0</v>
      </c>
      <c r="C41" s="60">
        <f>'A_projekt_Partner 1'!E41</f>
        <v>0</v>
      </c>
      <c r="D41" s="62">
        <f>B41+C41</f>
        <v>0</v>
      </c>
    </row>
    <row r="42" spans="1:5" ht="26.25" thickBot="1" x14ac:dyDescent="0.25">
      <c r="A42" s="30" t="s">
        <v>78</v>
      </c>
      <c r="B42" s="53">
        <f>B40+B41</f>
        <v>0</v>
      </c>
      <c r="C42" s="57">
        <f>C40+C41</f>
        <v>0</v>
      </c>
      <c r="D42" s="61">
        <f>D40+D41</f>
        <v>0</v>
      </c>
    </row>
    <row r="43" spans="1:5" ht="25.5" customHeight="1" x14ac:dyDescent="0.2">
      <c r="A43" s="226"/>
      <c r="B43" s="227"/>
      <c r="C43" s="227"/>
      <c r="D43" s="227"/>
    </row>
    <row r="44" spans="1:5" ht="12.75" customHeight="1" x14ac:dyDescent="0.2">
      <c r="A44" s="2"/>
    </row>
  </sheetData>
  <mergeCells count="9">
    <mergeCell ref="A29:A32"/>
    <mergeCell ref="A34:A37"/>
    <mergeCell ref="A43:D43"/>
    <mergeCell ref="B1:D1"/>
    <mergeCell ref="A4:A7"/>
    <mergeCell ref="A8:A11"/>
    <mergeCell ref="A12:A15"/>
    <mergeCell ref="A19:A22"/>
    <mergeCell ref="A24:A27"/>
  </mergeCells>
  <phoneticPr fontId="0" type="noConversion"/>
  <pageMargins left="0.74791666666666667" right="0.74791666666666667" top="1.1506944444444445" bottom="0.98402777777777783" header="0.98402777777777783" footer="0.51180555555555562"/>
  <pageSetup paperSize="9" scale="80" firstPageNumber="0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6"/>
  <sheetViews>
    <sheetView view="pageBreakPreview" topLeftCell="A43" zoomScaleNormal="100" zoomScaleSheetLayoutView="100" workbookViewId="0">
      <selection activeCell="I39" sqref="I39"/>
    </sheetView>
  </sheetViews>
  <sheetFormatPr defaultColWidth="9.140625" defaultRowHeight="12.75" x14ac:dyDescent="0.2"/>
  <cols>
    <col min="1" max="1" width="36.28515625" style="1" customWidth="1"/>
    <col min="2" max="2" width="10" style="1" customWidth="1"/>
    <col min="3" max="3" width="9.140625" style="1"/>
    <col min="4" max="4" width="9.7109375" style="1" customWidth="1"/>
    <col min="5" max="5" width="10" style="1" customWidth="1"/>
    <col min="6" max="6" width="45.5703125" style="1" customWidth="1"/>
    <col min="7" max="7" width="9" style="1" customWidth="1"/>
    <col min="8" max="16384" width="9.140625" style="1"/>
  </cols>
  <sheetData>
    <row r="1" spans="1:7" ht="81.75" customHeight="1" thickBot="1" x14ac:dyDescent="0.25">
      <c r="A1" s="211" t="s">
        <v>123</v>
      </c>
      <c r="B1" s="256" t="s">
        <v>48</v>
      </c>
      <c r="C1" s="257"/>
      <c r="D1" s="257"/>
      <c r="E1" s="257"/>
      <c r="F1" s="257"/>
      <c r="G1" s="252"/>
    </row>
    <row r="2" spans="1:7" ht="67.5" customHeight="1" thickBot="1" x14ac:dyDescent="0.25">
      <c r="A2" s="16" t="s">
        <v>21</v>
      </c>
      <c r="B2" s="209" t="s">
        <v>8</v>
      </c>
      <c r="C2" s="193" t="s">
        <v>9</v>
      </c>
      <c r="D2" s="106" t="s">
        <v>10</v>
      </c>
      <c r="E2" s="210" t="s">
        <v>13</v>
      </c>
      <c r="F2" s="125" t="s">
        <v>96</v>
      </c>
      <c r="G2" s="170" t="s">
        <v>108</v>
      </c>
    </row>
    <row r="3" spans="1:7" ht="30.75" customHeight="1" thickBot="1" x14ac:dyDescent="0.25">
      <c r="A3" s="114" t="s">
        <v>84</v>
      </c>
      <c r="B3" s="105"/>
      <c r="C3" s="107"/>
      <c r="D3" s="107"/>
      <c r="E3" s="108">
        <f>SUM(E4:E15)</f>
        <v>0</v>
      </c>
      <c r="F3" s="18"/>
      <c r="G3" s="212" t="e">
        <f>(E3/B18)*100</f>
        <v>#DIV/0!</v>
      </c>
    </row>
    <row r="4" spans="1:7" ht="25.5" x14ac:dyDescent="0.2">
      <c r="A4" s="102" t="s">
        <v>49</v>
      </c>
      <c r="B4" s="89"/>
      <c r="C4" s="79">
        <v>0</v>
      </c>
      <c r="D4" s="50">
        <v>0</v>
      </c>
      <c r="E4" s="83">
        <f>C4*D4</f>
        <v>0</v>
      </c>
      <c r="F4" s="71"/>
      <c r="G4" s="174"/>
    </row>
    <row r="5" spans="1:7" x14ac:dyDescent="0.2">
      <c r="A5" s="103"/>
      <c r="B5" s="90"/>
      <c r="C5" s="80">
        <v>0</v>
      </c>
      <c r="D5" s="51">
        <v>0</v>
      </c>
      <c r="E5" s="84">
        <f t="shared" ref="E5:E15" si="0">C5*D5</f>
        <v>0</v>
      </c>
      <c r="F5" s="72"/>
      <c r="G5" s="175"/>
    </row>
    <row r="6" spans="1:7" x14ac:dyDescent="0.2">
      <c r="A6" s="103"/>
      <c r="B6" s="90"/>
      <c r="C6" s="80">
        <v>0</v>
      </c>
      <c r="D6" s="51">
        <v>0</v>
      </c>
      <c r="E6" s="84">
        <f t="shared" si="0"/>
        <v>0</v>
      </c>
      <c r="F6" s="72"/>
      <c r="G6" s="175"/>
    </row>
    <row r="7" spans="1:7" ht="13.5" thickBot="1" x14ac:dyDescent="0.25">
      <c r="A7" s="104"/>
      <c r="B7" s="91"/>
      <c r="C7" s="81">
        <v>0</v>
      </c>
      <c r="D7" s="52">
        <v>0</v>
      </c>
      <c r="E7" s="85">
        <f t="shared" si="0"/>
        <v>0</v>
      </c>
      <c r="F7" s="73"/>
      <c r="G7" s="176"/>
    </row>
    <row r="8" spans="1:7" ht="54" customHeight="1" x14ac:dyDescent="0.2">
      <c r="A8" s="102" t="s">
        <v>50</v>
      </c>
      <c r="B8" s="89"/>
      <c r="C8" s="79">
        <v>0</v>
      </c>
      <c r="D8" s="50">
        <v>0</v>
      </c>
      <c r="E8" s="83">
        <f t="shared" si="0"/>
        <v>0</v>
      </c>
      <c r="F8" s="71"/>
      <c r="G8" s="174"/>
    </row>
    <row r="9" spans="1:7" ht="12.75" customHeight="1" x14ac:dyDescent="0.2">
      <c r="A9" s="103"/>
      <c r="B9" s="90"/>
      <c r="C9" s="80">
        <v>0</v>
      </c>
      <c r="D9" s="51">
        <v>0</v>
      </c>
      <c r="E9" s="84">
        <f t="shared" si="0"/>
        <v>0</v>
      </c>
      <c r="F9" s="72"/>
      <c r="G9" s="175"/>
    </row>
    <row r="10" spans="1:7" ht="12.75" customHeight="1" x14ac:dyDescent="0.2">
      <c r="A10" s="103"/>
      <c r="B10" s="90"/>
      <c r="C10" s="80">
        <v>0</v>
      </c>
      <c r="D10" s="51">
        <v>0</v>
      </c>
      <c r="E10" s="84">
        <f t="shared" si="0"/>
        <v>0</v>
      </c>
      <c r="F10" s="72"/>
      <c r="G10" s="175"/>
    </row>
    <row r="11" spans="1:7" ht="12.75" customHeight="1" thickBot="1" x14ac:dyDescent="0.25">
      <c r="A11" s="104"/>
      <c r="B11" s="91"/>
      <c r="C11" s="81">
        <v>0</v>
      </c>
      <c r="D11" s="52">
        <v>0</v>
      </c>
      <c r="E11" s="85">
        <f t="shared" si="0"/>
        <v>0</v>
      </c>
      <c r="F11" s="73"/>
      <c r="G11" s="176"/>
    </row>
    <row r="12" spans="1:7" ht="24" customHeight="1" x14ac:dyDescent="0.2">
      <c r="A12" s="102" t="s">
        <v>51</v>
      </c>
      <c r="B12" s="89"/>
      <c r="C12" s="79">
        <v>0</v>
      </c>
      <c r="D12" s="50">
        <v>0</v>
      </c>
      <c r="E12" s="83">
        <f t="shared" si="0"/>
        <v>0</v>
      </c>
      <c r="F12" s="71"/>
      <c r="G12" s="178"/>
    </row>
    <row r="13" spans="1:7" ht="13.9" customHeight="1" x14ac:dyDescent="0.2">
      <c r="A13" s="103"/>
      <c r="B13" s="90"/>
      <c r="C13" s="80">
        <v>0</v>
      </c>
      <c r="D13" s="51">
        <v>0</v>
      </c>
      <c r="E13" s="84">
        <f t="shared" si="0"/>
        <v>0</v>
      </c>
      <c r="F13" s="72"/>
      <c r="G13" s="175"/>
    </row>
    <row r="14" spans="1:7" ht="13.9" customHeight="1" x14ac:dyDescent="0.2">
      <c r="A14" s="103"/>
      <c r="B14" s="90"/>
      <c r="C14" s="80">
        <v>0</v>
      </c>
      <c r="D14" s="51">
        <v>0</v>
      </c>
      <c r="E14" s="84">
        <f t="shared" si="0"/>
        <v>0</v>
      </c>
      <c r="F14" s="72"/>
      <c r="G14" s="175"/>
    </row>
    <row r="15" spans="1:7" ht="13.9" customHeight="1" thickBot="1" x14ac:dyDescent="0.25">
      <c r="A15" s="104"/>
      <c r="B15" s="91"/>
      <c r="C15" s="81">
        <v>0</v>
      </c>
      <c r="D15" s="52">
        <v>0</v>
      </c>
      <c r="E15" s="85">
        <f t="shared" si="0"/>
        <v>0</v>
      </c>
      <c r="F15" s="73"/>
      <c r="G15" s="175"/>
    </row>
    <row r="16" spans="1:7" ht="120" customHeight="1" thickBot="1" x14ac:dyDescent="0.25">
      <c r="A16" s="115" t="s">
        <v>85</v>
      </c>
      <c r="B16" s="261" t="s">
        <v>82</v>
      </c>
      <c r="C16" s="262"/>
      <c r="D16" s="263"/>
      <c r="E16" s="112">
        <v>0</v>
      </c>
      <c r="F16" s="111" t="s">
        <v>119</v>
      </c>
      <c r="G16" s="171" t="e">
        <f>E16/B18*100</f>
        <v>#DIV/0!</v>
      </c>
    </row>
    <row r="17" spans="1:7" ht="124.5" customHeight="1" thickBot="1" x14ac:dyDescent="0.25">
      <c r="A17" s="19" t="s">
        <v>86</v>
      </c>
      <c r="B17" s="264" t="s">
        <v>83</v>
      </c>
      <c r="C17" s="265"/>
      <c r="D17" s="266"/>
      <c r="E17" s="113">
        <v>0</v>
      </c>
      <c r="F17" s="111" t="s">
        <v>99</v>
      </c>
      <c r="G17" s="195"/>
    </row>
    <row r="18" spans="1:7" ht="26.25" thickBot="1" x14ac:dyDescent="0.25">
      <c r="A18" s="21" t="s">
        <v>19</v>
      </c>
      <c r="B18" s="270">
        <f>E23+E28+E33+E38</f>
        <v>0</v>
      </c>
      <c r="C18" s="271"/>
      <c r="D18" s="271"/>
      <c r="E18" s="272"/>
      <c r="F18" s="12"/>
      <c r="G18" s="177"/>
    </row>
    <row r="19" spans="1:7" x14ac:dyDescent="0.2">
      <c r="A19" s="242" t="s">
        <v>14</v>
      </c>
      <c r="B19" s="75"/>
      <c r="C19" s="79">
        <v>0</v>
      </c>
      <c r="D19" s="50">
        <v>0</v>
      </c>
      <c r="E19" s="83">
        <f>C19*D19</f>
        <v>0</v>
      </c>
      <c r="F19" s="71"/>
      <c r="G19" s="178"/>
    </row>
    <row r="20" spans="1:7" x14ac:dyDescent="0.2">
      <c r="A20" s="243"/>
      <c r="B20" s="76"/>
      <c r="C20" s="80">
        <v>0</v>
      </c>
      <c r="D20" s="51">
        <v>0</v>
      </c>
      <c r="E20" s="84">
        <f t="shared" ref="E20:E37" si="1">C20*D20</f>
        <v>0</v>
      </c>
      <c r="F20" s="72"/>
      <c r="G20" s="175"/>
    </row>
    <row r="21" spans="1:7" x14ac:dyDescent="0.2">
      <c r="A21" s="243"/>
      <c r="B21" s="76"/>
      <c r="C21" s="80">
        <v>0</v>
      </c>
      <c r="D21" s="51">
        <v>0</v>
      </c>
      <c r="E21" s="84">
        <f t="shared" si="1"/>
        <v>0</v>
      </c>
      <c r="F21" s="72"/>
      <c r="G21" s="175"/>
    </row>
    <row r="22" spans="1:7" ht="13.5" thickBot="1" x14ac:dyDescent="0.25">
      <c r="A22" s="244"/>
      <c r="B22" s="77"/>
      <c r="C22" s="81">
        <v>0</v>
      </c>
      <c r="D22" s="52">
        <v>0</v>
      </c>
      <c r="E22" s="85">
        <f t="shared" si="1"/>
        <v>0</v>
      </c>
      <c r="F22" s="73"/>
      <c r="G22" s="176"/>
    </row>
    <row r="23" spans="1:7" ht="13.5" thickBot="1" x14ac:dyDescent="0.25">
      <c r="A23" s="127" t="s">
        <v>100</v>
      </c>
      <c r="B23" s="250"/>
      <c r="C23" s="251"/>
      <c r="D23" s="252"/>
      <c r="E23" s="156">
        <f>SUM(E19:E22)</f>
        <v>0</v>
      </c>
      <c r="F23" s="151"/>
      <c r="G23" s="186"/>
    </row>
    <row r="24" spans="1:7" x14ac:dyDescent="0.2">
      <c r="A24" s="233" t="s">
        <v>15</v>
      </c>
      <c r="B24" s="75"/>
      <c r="C24" s="79">
        <v>0</v>
      </c>
      <c r="D24" s="50">
        <v>0</v>
      </c>
      <c r="E24" s="83">
        <f t="shared" si="1"/>
        <v>0</v>
      </c>
      <c r="F24" s="71"/>
      <c r="G24" s="174"/>
    </row>
    <row r="25" spans="1:7" x14ac:dyDescent="0.2">
      <c r="A25" s="236"/>
      <c r="B25" s="76"/>
      <c r="C25" s="80">
        <v>0</v>
      </c>
      <c r="D25" s="51">
        <v>0</v>
      </c>
      <c r="E25" s="84">
        <f t="shared" si="1"/>
        <v>0</v>
      </c>
      <c r="F25" s="72"/>
      <c r="G25" s="175"/>
    </row>
    <row r="26" spans="1:7" x14ac:dyDescent="0.2">
      <c r="A26" s="236"/>
      <c r="B26" s="76"/>
      <c r="C26" s="80">
        <v>0</v>
      </c>
      <c r="D26" s="51">
        <v>0</v>
      </c>
      <c r="E26" s="84">
        <f t="shared" si="1"/>
        <v>0</v>
      </c>
      <c r="F26" s="72"/>
      <c r="G26" s="175"/>
    </row>
    <row r="27" spans="1:7" ht="13.5" thickBot="1" x14ac:dyDescent="0.25">
      <c r="A27" s="237"/>
      <c r="B27" s="77"/>
      <c r="C27" s="81">
        <v>0</v>
      </c>
      <c r="D27" s="52">
        <v>0</v>
      </c>
      <c r="E27" s="85">
        <f t="shared" si="1"/>
        <v>0</v>
      </c>
      <c r="F27" s="73"/>
      <c r="G27" s="176"/>
    </row>
    <row r="28" spans="1:7" ht="13.5" thickBot="1" x14ac:dyDescent="0.25">
      <c r="A28" s="126" t="s">
        <v>101</v>
      </c>
      <c r="B28" s="250"/>
      <c r="C28" s="251"/>
      <c r="D28" s="252"/>
      <c r="E28" s="156">
        <f>SUM(E24:E27)</f>
        <v>0</v>
      </c>
      <c r="F28" s="151"/>
      <c r="G28" s="187"/>
    </row>
    <row r="29" spans="1:7" x14ac:dyDescent="0.2">
      <c r="A29" s="233" t="s">
        <v>16</v>
      </c>
      <c r="B29" s="75"/>
      <c r="C29" s="79">
        <v>0</v>
      </c>
      <c r="D29" s="50">
        <v>0</v>
      </c>
      <c r="E29" s="83">
        <f t="shared" si="1"/>
        <v>0</v>
      </c>
      <c r="F29" s="71"/>
      <c r="G29" s="182"/>
    </row>
    <row r="30" spans="1:7" x14ac:dyDescent="0.2">
      <c r="A30" s="236"/>
      <c r="B30" s="76"/>
      <c r="C30" s="80">
        <v>0</v>
      </c>
      <c r="D30" s="51">
        <v>0</v>
      </c>
      <c r="E30" s="84">
        <f t="shared" si="1"/>
        <v>0</v>
      </c>
      <c r="F30" s="72"/>
      <c r="G30" s="175"/>
    </row>
    <row r="31" spans="1:7" x14ac:dyDescent="0.2">
      <c r="A31" s="236"/>
      <c r="B31" s="76"/>
      <c r="C31" s="80">
        <v>0</v>
      </c>
      <c r="D31" s="51">
        <v>0</v>
      </c>
      <c r="E31" s="84">
        <f t="shared" si="1"/>
        <v>0</v>
      </c>
      <c r="F31" s="72"/>
      <c r="G31" s="175"/>
    </row>
    <row r="32" spans="1:7" ht="13.5" thickBot="1" x14ac:dyDescent="0.25">
      <c r="A32" s="237"/>
      <c r="B32" s="77"/>
      <c r="C32" s="81">
        <v>0</v>
      </c>
      <c r="D32" s="52">
        <v>0</v>
      </c>
      <c r="E32" s="85">
        <f t="shared" si="1"/>
        <v>0</v>
      </c>
      <c r="F32" s="73"/>
      <c r="G32" s="176"/>
    </row>
    <row r="33" spans="1:7" ht="13.5" thickBot="1" x14ac:dyDescent="0.25">
      <c r="A33" s="126" t="s">
        <v>102</v>
      </c>
      <c r="B33" s="250"/>
      <c r="C33" s="251"/>
      <c r="D33" s="252"/>
      <c r="E33" s="156">
        <f>SUM(E29:E32)</f>
        <v>0</v>
      </c>
      <c r="F33" s="151"/>
      <c r="G33" s="186"/>
    </row>
    <row r="34" spans="1:7" x14ac:dyDescent="0.2">
      <c r="A34" s="233" t="s">
        <v>32</v>
      </c>
      <c r="B34" s="75"/>
      <c r="C34" s="79">
        <v>0</v>
      </c>
      <c r="D34" s="50">
        <v>0</v>
      </c>
      <c r="E34" s="83">
        <f t="shared" si="1"/>
        <v>0</v>
      </c>
      <c r="F34" s="71"/>
      <c r="G34" s="174"/>
    </row>
    <row r="35" spans="1:7" x14ac:dyDescent="0.2">
      <c r="A35" s="236"/>
      <c r="B35" s="76"/>
      <c r="C35" s="80">
        <v>0</v>
      </c>
      <c r="D35" s="51">
        <v>0</v>
      </c>
      <c r="E35" s="84">
        <f t="shared" si="1"/>
        <v>0</v>
      </c>
      <c r="F35" s="72"/>
      <c r="G35" s="175"/>
    </row>
    <row r="36" spans="1:7" x14ac:dyDescent="0.2">
      <c r="A36" s="236"/>
      <c r="B36" s="76"/>
      <c r="C36" s="80">
        <v>0</v>
      </c>
      <c r="D36" s="51">
        <v>0</v>
      </c>
      <c r="E36" s="84">
        <f t="shared" si="1"/>
        <v>0</v>
      </c>
      <c r="F36" s="72"/>
      <c r="G36" s="175"/>
    </row>
    <row r="37" spans="1:7" ht="13.5" thickBot="1" x14ac:dyDescent="0.25">
      <c r="A37" s="237"/>
      <c r="B37" s="77"/>
      <c r="C37" s="81">
        <v>0</v>
      </c>
      <c r="D37" s="52">
        <v>0</v>
      </c>
      <c r="E37" s="85">
        <f t="shared" si="1"/>
        <v>0</v>
      </c>
      <c r="F37" s="73"/>
      <c r="G37" s="176"/>
    </row>
    <row r="38" spans="1:7" ht="13.5" thickBot="1" x14ac:dyDescent="0.25">
      <c r="A38" s="161" t="s">
        <v>103</v>
      </c>
      <c r="B38" s="250"/>
      <c r="C38" s="251"/>
      <c r="D38" s="252"/>
      <c r="E38" s="155">
        <f>SUM(E34:E37)</f>
        <v>0</v>
      </c>
      <c r="F38" s="154"/>
      <c r="G38" s="157"/>
    </row>
    <row r="39" spans="1:7" s="6" customFormat="1" ht="51.75" customHeight="1" thickBot="1" x14ac:dyDescent="0.25">
      <c r="A39" s="152" t="s">
        <v>106</v>
      </c>
      <c r="B39" s="128"/>
      <c r="C39" s="129"/>
      <c r="D39" s="129"/>
      <c r="E39" s="130">
        <v>0</v>
      </c>
      <c r="F39" s="153" t="s">
        <v>88</v>
      </c>
      <c r="G39" s="179"/>
    </row>
    <row r="40" spans="1:7" ht="26.25" thickBot="1" x14ac:dyDescent="0.25">
      <c r="A40" s="20" t="s">
        <v>17</v>
      </c>
      <c r="B40" s="273">
        <f>E3+E16+E17+B18+E39</f>
        <v>0</v>
      </c>
      <c r="C40" s="274"/>
      <c r="D40" s="274"/>
      <c r="E40" s="275"/>
      <c r="F40" s="7"/>
      <c r="G40" s="180"/>
    </row>
    <row r="41" spans="1:7" ht="26.25" thickBot="1" x14ac:dyDescent="0.25">
      <c r="A41" s="25" t="s">
        <v>18</v>
      </c>
      <c r="B41" s="258">
        <v>0</v>
      </c>
      <c r="C41" s="259"/>
      <c r="D41" s="259"/>
      <c r="E41" s="260"/>
      <c r="F41" s="202"/>
      <c r="G41" s="183"/>
    </row>
    <row r="42" spans="1:7" ht="26.25" thickBot="1" x14ac:dyDescent="0.25">
      <c r="A42" s="21" t="s">
        <v>87</v>
      </c>
      <c r="B42" s="245">
        <f>B40+B41</f>
        <v>0</v>
      </c>
      <c r="C42" s="246"/>
      <c r="D42" s="246"/>
      <c r="E42" s="246"/>
      <c r="F42" s="214"/>
      <c r="G42" s="180"/>
    </row>
    <row r="43" spans="1:7" ht="25.5" customHeight="1" thickBot="1" x14ac:dyDescent="0.25">
      <c r="A43" s="247"/>
      <c r="B43" s="248"/>
      <c r="C43" s="248"/>
      <c r="D43" s="248"/>
      <c r="E43" s="248"/>
      <c r="F43" s="249"/>
      <c r="G43" s="213"/>
    </row>
    <row r="44" spans="1:7" x14ac:dyDescent="0.2">
      <c r="A44" s="267" t="s">
        <v>107</v>
      </c>
      <c r="B44" s="268"/>
      <c r="C44" s="268"/>
      <c r="D44" s="268"/>
      <c r="E44" s="268"/>
      <c r="F44" s="269"/>
    </row>
    <row r="45" spans="1:7" ht="13.5" thickBot="1" x14ac:dyDescent="0.25">
      <c r="A45" s="253" t="s">
        <v>120</v>
      </c>
      <c r="B45" s="254"/>
      <c r="C45" s="254"/>
      <c r="D45" s="254"/>
      <c r="E45" s="254"/>
      <c r="F45" s="255"/>
    </row>
    <row r="46" spans="1:7" ht="26.25" thickBot="1" x14ac:dyDescent="0.25">
      <c r="A46" s="216" t="s">
        <v>132</v>
      </c>
      <c r="B46" s="239">
        <f>B40</f>
        <v>0</v>
      </c>
      <c r="C46" s="240"/>
      <c r="D46" s="240"/>
      <c r="E46" s="241"/>
      <c r="F46" s="185"/>
    </row>
    <row r="47" spans="1:7" ht="26.25" thickBot="1" x14ac:dyDescent="0.25">
      <c r="A47" s="184" t="s">
        <v>115</v>
      </c>
      <c r="B47" s="282">
        <f>FLOOR( B40*0.85,0.01)</f>
        <v>0</v>
      </c>
      <c r="C47" s="283"/>
      <c r="D47" s="283"/>
      <c r="E47" s="284"/>
      <c r="F47" s="220"/>
    </row>
    <row r="48" spans="1:7" ht="37.5" customHeight="1" thickBot="1" x14ac:dyDescent="0.25">
      <c r="A48" s="189" t="s">
        <v>135</v>
      </c>
      <c r="B48" s="285">
        <v>0</v>
      </c>
      <c r="C48" s="286"/>
      <c r="D48" s="286"/>
      <c r="E48" s="287"/>
      <c r="F48" s="190" t="s">
        <v>138</v>
      </c>
    </row>
    <row r="49" spans="1:6" ht="37.5" customHeight="1" thickBot="1" x14ac:dyDescent="0.25">
      <c r="A49" s="217" t="s">
        <v>134</v>
      </c>
      <c r="B49" s="282">
        <f>FLOOR( B40*0.05,0.01)</f>
        <v>0</v>
      </c>
      <c r="C49" s="283"/>
      <c r="D49" s="283"/>
      <c r="E49" s="284"/>
      <c r="F49" s="219" t="s">
        <v>139</v>
      </c>
    </row>
    <row r="50" spans="1:6" ht="27.75" customHeight="1" thickBot="1" x14ac:dyDescent="0.25">
      <c r="A50" s="218" t="s">
        <v>89</v>
      </c>
      <c r="B50" s="288">
        <f>B46-B47-B48-B49</f>
        <v>0</v>
      </c>
      <c r="C50" s="289"/>
      <c r="D50" s="289"/>
      <c r="E50" s="290"/>
      <c r="F50" s="191"/>
    </row>
    <row r="51" spans="1:6" x14ac:dyDescent="0.2">
      <c r="A51" s="291" t="s">
        <v>122</v>
      </c>
      <c r="B51" s="292"/>
      <c r="C51" s="292"/>
      <c r="D51" s="292"/>
      <c r="E51" s="292"/>
      <c r="F51" s="293"/>
    </row>
    <row r="52" spans="1:6" x14ac:dyDescent="0.2">
      <c r="A52" s="291" t="s">
        <v>130</v>
      </c>
      <c r="B52" s="292"/>
      <c r="C52" s="292"/>
      <c r="D52" s="292"/>
      <c r="E52" s="292"/>
      <c r="F52" s="293"/>
    </row>
    <row r="53" spans="1:6" x14ac:dyDescent="0.2">
      <c r="A53" s="276" t="s">
        <v>131</v>
      </c>
      <c r="B53" s="277"/>
      <c r="C53" s="277"/>
      <c r="D53" s="277"/>
      <c r="E53" s="277"/>
      <c r="F53" s="278"/>
    </row>
    <row r="54" spans="1:6" x14ac:dyDescent="0.2">
      <c r="A54" s="276" t="s">
        <v>140</v>
      </c>
      <c r="B54" s="277"/>
      <c r="C54" s="277"/>
      <c r="D54" s="277"/>
      <c r="E54" s="277"/>
      <c r="F54" s="278"/>
    </row>
    <row r="55" spans="1:6" x14ac:dyDescent="0.2">
      <c r="A55" s="276" t="s">
        <v>121</v>
      </c>
      <c r="B55" s="294"/>
      <c r="C55" s="294"/>
      <c r="D55" s="294"/>
      <c r="E55" s="294"/>
      <c r="F55" s="295"/>
    </row>
    <row r="56" spans="1:6" ht="13.5" thickBot="1" x14ac:dyDescent="0.25">
      <c r="A56" s="279" t="s">
        <v>128</v>
      </c>
      <c r="B56" s="280"/>
      <c r="C56" s="280"/>
      <c r="D56" s="280"/>
      <c r="E56" s="280"/>
      <c r="F56" s="281"/>
    </row>
  </sheetData>
  <mergeCells count="29">
    <mergeCell ref="A53:F53"/>
    <mergeCell ref="A54:F54"/>
    <mergeCell ref="A56:F56"/>
    <mergeCell ref="B47:E47"/>
    <mergeCell ref="B48:E48"/>
    <mergeCell ref="B49:E49"/>
    <mergeCell ref="B50:E50"/>
    <mergeCell ref="A51:F51"/>
    <mergeCell ref="A52:F52"/>
    <mergeCell ref="A55:F55"/>
    <mergeCell ref="B1:G1"/>
    <mergeCell ref="B41:E41"/>
    <mergeCell ref="B16:D16"/>
    <mergeCell ref="B17:D17"/>
    <mergeCell ref="A44:F44"/>
    <mergeCell ref="B18:E18"/>
    <mergeCell ref="B40:E40"/>
    <mergeCell ref="B23:D23"/>
    <mergeCell ref="B28:D28"/>
    <mergeCell ref="B46:E46"/>
    <mergeCell ref="A19:A22"/>
    <mergeCell ref="A24:A27"/>
    <mergeCell ref="A29:A32"/>
    <mergeCell ref="A34:A37"/>
    <mergeCell ref="B42:E42"/>
    <mergeCell ref="A43:F43"/>
    <mergeCell ref="B33:D33"/>
    <mergeCell ref="B38:D38"/>
    <mergeCell ref="A45:F45"/>
  </mergeCells>
  <pageMargins left="0.7" right="0.7" top="0.78740157499999996" bottom="0.78740157499999996" header="0.3" footer="0.3"/>
  <pageSetup paperSize="9" scale="62" orientation="portrait" r:id="rId1"/>
  <rowBreaks count="1" manualBreakCount="1">
    <brk id="42" max="6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6"/>
  <sheetViews>
    <sheetView topLeftCell="A37" zoomScaleNormal="100" workbookViewId="0">
      <selection activeCell="F41" sqref="F41"/>
    </sheetView>
  </sheetViews>
  <sheetFormatPr defaultColWidth="9.140625" defaultRowHeight="12.75" x14ac:dyDescent="0.2"/>
  <cols>
    <col min="1" max="1" width="36.28515625" style="1" customWidth="1"/>
    <col min="2" max="2" width="11.140625" style="1" customWidth="1"/>
    <col min="3" max="3" width="9.140625" style="1"/>
    <col min="4" max="4" width="13.140625" style="1" customWidth="1"/>
    <col min="5" max="5" width="11.7109375" style="1" customWidth="1"/>
    <col min="6" max="6" width="47.85546875" style="1" customWidth="1"/>
    <col min="7" max="7" width="10.7109375" style="1" customWidth="1"/>
    <col min="8" max="16384" width="9.140625" style="1"/>
  </cols>
  <sheetData>
    <row r="1" spans="1:7" ht="82.5" customHeight="1" thickBot="1" x14ac:dyDescent="0.25">
      <c r="A1" s="98" t="s">
        <v>114</v>
      </c>
      <c r="B1" s="311" t="s">
        <v>52</v>
      </c>
      <c r="C1" s="312"/>
      <c r="D1" s="312"/>
      <c r="E1" s="312"/>
      <c r="F1" s="312"/>
      <c r="G1" s="313"/>
    </row>
    <row r="2" spans="1:7" ht="68.25" customHeight="1" thickBot="1" x14ac:dyDescent="0.25">
      <c r="A2" s="4" t="s">
        <v>20</v>
      </c>
      <c r="B2" s="92" t="s">
        <v>8</v>
      </c>
      <c r="C2" s="95" t="s">
        <v>22</v>
      </c>
      <c r="D2" s="94" t="s">
        <v>10</v>
      </c>
      <c r="E2" s="5" t="s">
        <v>23</v>
      </c>
      <c r="F2" s="170" t="s">
        <v>97</v>
      </c>
      <c r="G2" s="173" t="s">
        <v>108</v>
      </c>
    </row>
    <row r="3" spans="1:7" ht="30.6" customHeight="1" thickBot="1" x14ac:dyDescent="0.25">
      <c r="A3" s="118" t="s">
        <v>105</v>
      </c>
      <c r="B3" s="93"/>
      <c r="C3" s="96"/>
      <c r="D3" s="78"/>
      <c r="E3" s="97">
        <f>SUM(E4:E15)</f>
        <v>0</v>
      </c>
      <c r="F3" s="169"/>
      <c r="G3" s="172" t="e">
        <f>(E3/B18)*100</f>
        <v>#DIV/0!</v>
      </c>
    </row>
    <row r="4" spans="1:7" x14ac:dyDescent="0.2">
      <c r="A4" s="314" t="s">
        <v>53</v>
      </c>
      <c r="B4" s="89"/>
      <c r="C4" s="79">
        <v>0</v>
      </c>
      <c r="D4" s="50">
        <v>0</v>
      </c>
      <c r="E4" s="83">
        <f>C4*D4</f>
        <v>0</v>
      </c>
      <c r="F4" s="71"/>
      <c r="G4" s="174"/>
    </row>
    <row r="5" spans="1:7" x14ac:dyDescent="0.2">
      <c r="A5" s="315"/>
      <c r="B5" s="90"/>
      <c r="C5" s="80">
        <v>0</v>
      </c>
      <c r="D5" s="51">
        <v>0</v>
      </c>
      <c r="E5" s="84">
        <f t="shared" ref="E5:E15" si="0">C5*D5</f>
        <v>0</v>
      </c>
      <c r="F5" s="72"/>
      <c r="G5" s="175"/>
    </row>
    <row r="6" spans="1:7" x14ac:dyDescent="0.2">
      <c r="A6" s="315"/>
      <c r="B6" s="90"/>
      <c r="C6" s="80">
        <v>0</v>
      </c>
      <c r="D6" s="51">
        <v>0</v>
      </c>
      <c r="E6" s="84">
        <f t="shared" si="0"/>
        <v>0</v>
      </c>
      <c r="F6" s="72"/>
      <c r="G6" s="175"/>
    </row>
    <row r="7" spans="1:7" ht="13.5" thickBot="1" x14ac:dyDescent="0.25">
      <c r="A7" s="316"/>
      <c r="B7" s="91"/>
      <c r="C7" s="81">
        <v>0</v>
      </c>
      <c r="D7" s="52">
        <v>0</v>
      </c>
      <c r="E7" s="85">
        <f t="shared" si="0"/>
        <v>0</v>
      </c>
      <c r="F7" s="73"/>
      <c r="G7" s="176"/>
    </row>
    <row r="8" spans="1:7" ht="12.75" customHeight="1" x14ac:dyDescent="0.2">
      <c r="A8" s="314" t="s">
        <v>54</v>
      </c>
      <c r="B8" s="89"/>
      <c r="C8" s="79">
        <v>0</v>
      </c>
      <c r="D8" s="50">
        <v>0</v>
      </c>
      <c r="E8" s="83">
        <f t="shared" si="0"/>
        <v>0</v>
      </c>
      <c r="F8" s="71"/>
      <c r="G8" s="174"/>
    </row>
    <row r="9" spans="1:7" ht="12.75" customHeight="1" x14ac:dyDescent="0.2">
      <c r="A9" s="315"/>
      <c r="B9" s="90"/>
      <c r="C9" s="80">
        <v>0</v>
      </c>
      <c r="D9" s="51">
        <v>0</v>
      </c>
      <c r="E9" s="84">
        <f t="shared" si="0"/>
        <v>0</v>
      </c>
      <c r="F9" s="72"/>
      <c r="G9" s="175"/>
    </row>
    <row r="10" spans="1:7" ht="12.75" customHeight="1" x14ac:dyDescent="0.2">
      <c r="A10" s="315"/>
      <c r="B10" s="90"/>
      <c r="C10" s="80">
        <v>0</v>
      </c>
      <c r="D10" s="51">
        <v>0</v>
      </c>
      <c r="E10" s="84">
        <f t="shared" si="0"/>
        <v>0</v>
      </c>
      <c r="F10" s="72"/>
      <c r="G10" s="175"/>
    </row>
    <row r="11" spans="1:7" ht="12.75" customHeight="1" thickBot="1" x14ac:dyDescent="0.25">
      <c r="A11" s="316"/>
      <c r="B11" s="91"/>
      <c r="C11" s="81">
        <v>0</v>
      </c>
      <c r="D11" s="52">
        <v>0</v>
      </c>
      <c r="E11" s="85">
        <f t="shared" si="0"/>
        <v>0</v>
      </c>
      <c r="F11" s="73"/>
      <c r="G11" s="176"/>
    </row>
    <row r="12" spans="1:7" ht="14.45" customHeight="1" x14ac:dyDescent="0.2">
      <c r="A12" s="314" t="s">
        <v>55</v>
      </c>
      <c r="B12" s="89"/>
      <c r="C12" s="79">
        <v>0</v>
      </c>
      <c r="D12" s="50">
        <v>0</v>
      </c>
      <c r="E12" s="83">
        <f t="shared" si="0"/>
        <v>0</v>
      </c>
      <c r="F12" s="71"/>
      <c r="G12" s="174"/>
    </row>
    <row r="13" spans="1:7" ht="14.45" customHeight="1" x14ac:dyDescent="0.2">
      <c r="A13" s="315"/>
      <c r="B13" s="90"/>
      <c r="C13" s="80">
        <v>0</v>
      </c>
      <c r="D13" s="51">
        <v>0</v>
      </c>
      <c r="E13" s="84">
        <f t="shared" si="0"/>
        <v>0</v>
      </c>
      <c r="F13" s="72"/>
      <c r="G13" s="175"/>
    </row>
    <row r="14" spans="1:7" ht="14.45" customHeight="1" x14ac:dyDescent="0.2">
      <c r="A14" s="315"/>
      <c r="B14" s="90"/>
      <c r="C14" s="80">
        <v>0</v>
      </c>
      <c r="D14" s="51">
        <v>0</v>
      </c>
      <c r="E14" s="84">
        <f t="shared" si="0"/>
        <v>0</v>
      </c>
      <c r="F14" s="72"/>
      <c r="G14" s="175"/>
    </row>
    <row r="15" spans="1:7" ht="14.45" customHeight="1" thickBot="1" x14ac:dyDescent="0.25">
      <c r="A15" s="316"/>
      <c r="B15" s="91"/>
      <c r="C15" s="81">
        <v>0</v>
      </c>
      <c r="D15" s="52">
        <v>0</v>
      </c>
      <c r="E15" s="82">
        <f t="shared" si="0"/>
        <v>0</v>
      </c>
      <c r="F15" s="13"/>
      <c r="G15" s="175"/>
    </row>
    <row r="16" spans="1:7" ht="102" customHeight="1" thickBot="1" x14ac:dyDescent="0.25">
      <c r="A16" s="119" t="s">
        <v>91</v>
      </c>
      <c r="B16" s="317" t="s">
        <v>82</v>
      </c>
      <c r="C16" s="318"/>
      <c r="D16" s="319"/>
      <c r="E16" s="116">
        <v>0</v>
      </c>
      <c r="F16" s="150" t="s">
        <v>119</v>
      </c>
      <c r="G16" s="171" t="e">
        <f>E16/B18*100</f>
        <v>#DIV/0!</v>
      </c>
    </row>
    <row r="17" spans="1:7" ht="150" customHeight="1" thickBot="1" x14ac:dyDescent="0.25">
      <c r="A17" s="64" t="s">
        <v>4</v>
      </c>
      <c r="B17" s="307" t="s">
        <v>90</v>
      </c>
      <c r="C17" s="308"/>
      <c r="D17" s="309"/>
      <c r="E17" s="120">
        <v>0</v>
      </c>
      <c r="F17" s="117" t="s">
        <v>99</v>
      </c>
      <c r="G17" s="195"/>
    </row>
    <row r="18" spans="1:7" ht="26.25" thickBot="1" x14ac:dyDescent="0.25">
      <c r="A18" s="21" t="s">
        <v>26</v>
      </c>
      <c r="B18" s="270">
        <f>E23+E28+E33+E38</f>
        <v>0</v>
      </c>
      <c r="C18" s="271"/>
      <c r="D18" s="271"/>
      <c r="E18" s="272"/>
      <c r="F18" s="12"/>
      <c r="G18" s="177"/>
    </row>
    <row r="19" spans="1:7" x14ac:dyDescent="0.2">
      <c r="A19" s="238" t="s">
        <v>27</v>
      </c>
      <c r="B19" s="75"/>
      <c r="C19" s="99">
        <v>0</v>
      </c>
      <c r="D19" s="50">
        <v>0</v>
      </c>
      <c r="E19" s="83">
        <f>C19*D19</f>
        <v>0</v>
      </c>
      <c r="F19" s="71"/>
      <c r="G19" s="178"/>
    </row>
    <row r="20" spans="1:7" x14ac:dyDescent="0.2">
      <c r="A20" s="320"/>
      <c r="B20" s="76"/>
      <c r="C20" s="100">
        <v>0</v>
      </c>
      <c r="D20" s="51">
        <v>0</v>
      </c>
      <c r="E20" s="84">
        <f t="shared" ref="E20:E37" si="1">C20*D20</f>
        <v>0</v>
      </c>
      <c r="F20" s="87"/>
      <c r="G20" s="175"/>
    </row>
    <row r="21" spans="1:7" x14ac:dyDescent="0.2">
      <c r="A21" s="320"/>
      <c r="B21" s="76"/>
      <c r="C21" s="100">
        <v>0</v>
      </c>
      <c r="D21" s="51">
        <v>0</v>
      </c>
      <c r="E21" s="84">
        <f t="shared" si="1"/>
        <v>0</v>
      </c>
      <c r="F21" s="87"/>
      <c r="G21" s="175"/>
    </row>
    <row r="22" spans="1:7" ht="13.5" thickBot="1" x14ac:dyDescent="0.25">
      <c r="A22" s="321"/>
      <c r="B22" s="77"/>
      <c r="C22" s="101">
        <v>0</v>
      </c>
      <c r="D22" s="52">
        <v>0</v>
      </c>
      <c r="E22" s="85">
        <f t="shared" si="1"/>
        <v>0</v>
      </c>
      <c r="F22" s="88"/>
      <c r="G22" s="176"/>
    </row>
    <row r="23" spans="1:7" ht="13.5" thickBot="1" x14ac:dyDescent="0.25">
      <c r="A23" s="131" t="s">
        <v>100</v>
      </c>
      <c r="B23" s="296"/>
      <c r="C23" s="297"/>
      <c r="D23" s="298"/>
      <c r="E23" s="132">
        <f>SUM(E19:E22)</f>
        <v>0</v>
      </c>
      <c r="F23" s="157"/>
      <c r="G23" s="186"/>
    </row>
    <row r="24" spans="1:7" x14ac:dyDescent="0.2">
      <c r="A24" s="222" t="s">
        <v>6</v>
      </c>
      <c r="B24" s="75"/>
      <c r="C24" s="99">
        <v>0</v>
      </c>
      <c r="D24" s="50">
        <v>0</v>
      </c>
      <c r="E24" s="83">
        <f t="shared" si="1"/>
        <v>0</v>
      </c>
      <c r="F24" s="71"/>
      <c r="G24" s="174"/>
    </row>
    <row r="25" spans="1:7" x14ac:dyDescent="0.2">
      <c r="A25" s="231"/>
      <c r="B25" s="76"/>
      <c r="C25" s="80">
        <v>0</v>
      </c>
      <c r="D25" s="51">
        <v>0</v>
      </c>
      <c r="E25" s="84">
        <f t="shared" si="1"/>
        <v>0</v>
      </c>
      <c r="F25" s="72"/>
      <c r="G25" s="175"/>
    </row>
    <row r="26" spans="1:7" x14ac:dyDescent="0.2">
      <c r="A26" s="231"/>
      <c r="B26" s="76"/>
      <c r="C26" s="80">
        <v>0</v>
      </c>
      <c r="D26" s="51">
        <v>0</v>
      </c>
      <c r="E26" s="84">
        <f t="shared" si="1"/>
        <v>0</v>
      </c>
      <c r="F26" s="72"/>
      <c r="G26" s="175"/>
    </row>
    <row r="27" spans="1:7" ht="13.5" thickBot="1" x14ac:dyDescent="0.25">
      <c r="A27" s="232"/>
      <c r="B27" s="77"/>
      <c r="C27" s="81">
        <v>0</v>
      </c>
      <c r="D27" s="52">
        <v>0</v>
      </c>
      <c r="E27" s="85">
        <f t="shared" si="1"/>
        <v>0</v>
      </c>
      <c r="F27" s="73"/>
      <c r="G27" s="176"/>
    </row>
    <row r="28" spans="1:7" ht="13.5" thickBot="1" x14ac:dyDescent="0.25">
      <c r="A28" s="134" t="s">
        <v>101</v>
      </c>
      <c r="B28" s="296"/>
      <c r="C28" s="297"/>
      <c r="D28" s="298"/>
      <c r="E28" s="132">
        <f>SUM(E24:E27)</f>
        <v>0</v>
      </c>
      <c r="F28" s="157"/>
      <c r="G28" s="187"/>
    </row>
    <row r="29" spans="1:7" x14ac:dyDescent="0.2">
      <c r="A29" s="222" t="s">
        <v>29</v>
      </c>
      <c r="B29" s="75"/>
      <c r="C29" s="79">
        <v>0</v>
      </c>
      <c r="D29" s="50">
        <v>0</v>
      </c>
      <c r="E29" s="83">
        <f t="shared" si="1"/>
        <v>0</v>
      </c>
      <c r="F29" s="71"/>
      <c r="G29" s="182"/>
    </row>
    <row r="30" spans="1:7" x14ac:dyDescent="0.2">
      <c r="A30" s="231"/>
      <c r="B30" s="76"/>
      <c r="C30" s="80">
        <v>0</v>
      </c>
      <c r="D30" s="51">
        <v>0</v>
      </c>
      <c r="E30" s="84">
        <f t="shared" si="1"/>
        <v>0</v>
      </c>
      <c r="F30" s="72"/>
      <c r="G30" s="175"/>
    </row>
    <row r="31" spans="1:7" x14ac:dyDescent="0.2">
      <c r="A31" s="231"/>
      <c r="B31" s="76"/>
      <c r="C31" s="80">
        <v>0</v>
      </c>
      <c r="D31" s="51">
        <v>0</v>
      </c>
      <c r="E31" s="84">
        <f t="shared" si="1"/>
        <v>0</v>
      </c>
      <c r="F31" s="72"/>
      <c r="G31" s="175"/>
    </row>
    <row r="32" spans="1:7" ht="13.5" thickBot="1" x14ac:dyDescent="0.25">
      <c r="A32" s="232"/>
      <c r="B32" s="77"/>
      <c r="C32" s="81">
        <v>0</v>
      </c>
      <c r="D32" s="52">
        <v>0</v>
      </c>
      <c r="E32" s="85">
        <f t="shared" si="1"/>
        <v>0</v>
      </c>
      <c r="F32" s="73"/>
      <c r="G32" s="176"/>
    </row>
    <row r="33" spans="1:7" ht="13.5" thickBot="1" x14ac:dyDescent="0.25">
      <c r="A33" s="134" t="s">
        <v>102</v>
      </c>
      <c r="B33" s="296"/>
      <c r="C33" s="297"/>
      <c r="D33" s="298"/>
      <c r="E33" s="132">
        <f>SUM(E29:E32)</f>
        <v>0</v>
      </c>
      <c r="F33" s="157"/>
      <c r="G33" s="186"/>
    </row>
    <row r="34" spans="1:7" x14ac:dyDescent="0.2">
      <c r="A34" s="222" t="s">
        <v>30</v>
      </c>
      <c r="B34" s="75"/>
      <c r="C34" s="79">
        <v>0</v>
      </c>
      <c r="D34" s="50">
        <v>0</v>
      </c>
      <c r="E34" s="83">
        <f t="shared" si="1"/>
        <v>0</v>
      </c>
      <c r="F34" s="71"/>
      <c r="G34" s="174"/>
    </row>
    <row r="35" spans="1:7" x14ac:dyDescent="0.2">
      <c r="A35" s="231"/>
      <c r="B35" s="76"/>
      <c r="C35" s="80">
        <v>0</v>
      </c>
      <c r="D35" s="51">
        <v>0</v>
      </c>
      <c r="E35" s="84">
        <f t="shared" si="1"/>
        <v>0</v>
      </c>
      <c r="F35" s="72"/>
      <c r="G35" s="175"/>
    </row>
    <row r="36" spans="1:7" x14ac:dyDescent="0.2">
      <c r="A36" s="231"/>
      <c r="B36" s="76"/>
      <c r="C36" s="80">
        <v>0</v>
      </c>
      <c r="D36" s="51">
        <v>0</v>
      </c>
      <c r="E36" s="84">
        <f t="shared" si="1"/>
        <v>0</v>
      </c>
      <c r="F36" s="72"/>
      <c r="G36" s="175"/>
    </row>
    <row r="37" spans="1:7" ht="13.5" thickBot="1" x14ac:dyDescent="0.25">
      <c r="A37" s="232"/>
      <c r="B37" s="77"/>
      <c r="C37" s="81">
        <v>0</v>
      </c>
      <c r="D37" s="52">
        <v>0</v>
      </c>
      <c r="E37" s="85">
        <f t="shared" si="1"/>
        <v>0</v>
      </c>
      <c r="F37" s="73"/>
      <c r="G37" s="176"/>
    </row>
    <row r="38" spans="1:7" ht="13.5" thickBot="1" x14ac:dyDescent="0.25">
      <c r="A38" s="158" t="s">
        <v>103</v>
      </c>
      <c r="B38" s="296"/>
      <c r="C38" s="297"/>
      <c r="D38" s="298"/>
      <c r="E38" s="159">
        <f>SUM(E34:E37)</f>
        <v>0</v>
      </c>
      <c r="F38" s="160"/>
      <c r="G38" s="157"/>
    </row>
    <row r="39" spans="1:7" s="6" customFormat="1" ht="45" customHeight="1" thickBot="1" x14ac:dyDescent="0.25">
      <c r="A39" s="152" t="s">
        <v>106</v>
      </c>
      <c r="B39" s="166"/>
      <c r="C39" s="167"/>
      <c r="D39" s="167"/>
      <c r="E39" s="168">
        <v>0</v>
      </c>
      <c r="F39" s="181" t="s">
        <v>92</v>
      </c>
      <c r="G39" s="179"/>
    </row>
    <row r="40" spans="1:7" ht="26.25" thickBot="1" x14ac:dyDescent="0.25">
      <c r="A40" s="20" t="s">
        <v>33</v>
      </c>
      <c r="B40" s="273">
        <v>0</v>
      </c>
      <c r="C40" s="274"/>
      <c r="D40" s="274"/>
      <c r="E40" s="275"/>
      <c r="F40" s="26"/>
      <c r="G40" s="180"/>
    </row>
    <row r="41" spans="1:7" ht="26.25" thickBot="1" x14ac:dyDescent="0.25">
      <c r="A41" s="25" t="s">
        <v>18</v>
      </c>
      <c r="B41" s="258"/>
      <c r="C41" s="310"/>
      <c r="D41" s="310"/>
      <c r="E41" s="221">
        <v>0</v>
      </c>
      <c r="F41" s="22"/>
      <c r="G41" s="183"/>
    </row>
    <row r="42" spans="1:7" ht="26.25" thickBot="1" x14ac:dyDescent="0.25">
      <c r="A42" s="21" t="s">
        <v>35</v>
      </c>
      <c r="B42" s="245">
        <f>B40+B41</f>
        <v>0</v>
      </c>
      <c r="C42" s="246"/>
      <c r="D42" s="246"/>
      <c r="E42" s="299"/>
      <c r="F42" s="27"/>
      <c r="G42" s="180"/>
    </row>
    <row r="43" spans="1:7" ht="13.5" customHeight="1" thickBot="1" x14ac:dyDescent="0.25">
      <c r="A43" s="247"/>
      <c r="B43" s="248"/>
      <c r="C43" s="248"/>
      <c r="D43" s="248"/>
      <c r="E43" s="248"/>
      <c r="F43" s="249"/>
    </row>
    <row r="44" spans="1:7" ht="13.5" customHeight="1" x14ac:dyDescent="0.2">
      <c r="A44" s="267" t="s">
        <v>107</v>
      </c>
      <c r="B44" s="305"/>
      <c r="C44" s="305"/>
      <c r="D44" s="305"/>
      <c r="E44" s="305"/>
      <c r="F44" s="306"/>
    </row>
    <row r="45" spans="1:7" ht="13.5" customHeight="1" thickBot="1" x14ac:dyDescent="0.25">
      <c r="A45" s="254" t="s">
        <v>125</v>
      </c>
      <c r="B45" s="300"/>
      <c r="C45" s="300"/>
      <c r="D45" s="300"/>
      <c r="E45" s="300"/>
      <c r="F45" s="301"/>
    </row>
    <row r="46" spans="1:7" ht="26.25" customHeight="1" thickBot="1" x14ac:dyDescent="0.25">
      <c r="A46" s="216" t="s">
        <v>132</v>
      </c>
      <c r="B46" s="239">
        <f>B40</f>
        <v>0</v>
      </c>
      <c r="C46" s="240"/>
      <c r="D46" s="240"/>
      <c r="E46" s="241"/>
      <c r="F46" s="215"/>
    </row>
    <row r="47" spans="1:7" ht="27" customHeight="1" thickBot="1" x14ac:dyDescent="0.25">
      <c r="A47" s="184" t="s">
        <v>115</v>
      </c>
      <c r="B47" s="282">
        <f>FLOOR( B40*0.85,0.01)</f>
        <v>0</v>
      </c>
      <c r="C47" s="283"/>
      <c r="D47" s="283"/>
      <c r="E47" s="284"/>
      <c r="F47" s="188"/>
    </row>
    <row r="48" spans="1:7" ht="42" customHeight="1" thickBot="1" x14ac:dyDescent="0.25">
      <c r="A48" s="189" t="s">
        <v>135</v>
      </c>
      <c r="B48" s="302">
        <v>0</v>
      </c>
      <c r="C48" s="303"/>
      <c r="D48" s="303"/>
      <c r="E48" s="304"/>
      <c r="F48" s="190" t="s">
        <v>133</v>
      </c>
    </row>
    <row r="49" spans="1:6" ht="25.5" customHeight="1" thickBot="1" x14ac:dyDescent="0.25">
      <c r="A49" s="217" t="s">
        <v>134</v>
      </c>
      <c r="B49" s="282">
        <v>0</v>
      </c>
      <c r="C49" s="283"/>
      <c r="D49" s="283"/>
      <c r="E49" s="284"/>
      <c r="F49" s="208" t="s">
        <v>136</v>
      </c>
    </row>
    <row r="50" spans="1:6" ht="27" customHeight="1" thickBot="1" x14ac:dyDescent="0.25">
      <c r="A50" s="218" t="s">
        <v>89</v>
      </c>
      <c r="B50" s="288">
        <f>B46-B47-B48-B49</f>
        <v>0</v>
      </c>
      <c r="C50" s="289"/>
      <c r="D50" s="289"/>
      <c r="E50" s="290"/>
      <c r="F50" s="191"/>
    </row>
    <row r="51" spans="1:6" ht="12.75" customHeight="1" x14ac:dyDescent="0.2">
      <c r="A51" s="292" t="s">
        <v>122</v>
      </c>
      <c r="B51" s="292"/>
      <c r="C51" s="292"/>
      <c r="D51" s="292"/>
      <c r="E51" s="292"/>
      <c r="F51" s="293"/>
    </row>
    <row r="52" spans="1:6" x14ac:dyDescent="0.2">
      <c r="A52" s="292" t="s">
        <v>130</v>
      </c>
      <c r="B52" s="292"/>
      <c r="C52" s="292"/>
      <c r="D52" s="292"/>
      <c r="E52" s="292"/>
      <c r="F52" s="293"/>
    </row>
    <row r="53" spans="1:6" x14ac:dyDescent="0.2">
      <c r="A53" s="277" t="s">
        <v>131</v>
      </c>
      <c r="B53" s="277"/>
      <c r="C53" s="277"/>
      <c r="D53" s="277"/>
      <c r="E53" s="277"/>
      <c r="F53" s="278"/>
    </row>
    <row r="54" spans="1:6" x14ac:dyDescent="0.2">
      <c r="A54" s="277" t="s">
        <v>126</v>
      </c>
      <c r="B54" s="277"/>
      <c r="C54" s="277"/>
      <c r="D54" s="277"/>
      <c r="E54" s="277"/>
      <c r="F54" s="278"/>
    </row>
    <row r="55" spans="1:6" x14ac:dyDescent="0.2">
      <c r="A55" s="277" t="s">
        <v>121</v>
      </c>
      <c r="B55" s="294"/>
      <c r="C55" s="294"/>
      <c r="D55" s="294"/>
      <c r="E55" s="294"/>
      <c r="F55" s="295"/>
    </row>
    <row r="56" spans="1:6" ht="13.5" thickBot="1" x14ac:dyDescent="0.25">
      <c r="A56" s="280" t="s">
        <v>128</v>
      </c>
      <c r="B56" s="280"/>
      <c r="C56" s="280"/>
      <c r="D56" s="280"/>
      <c r="E56" s="280"/>
      <c r="F56" s="281"/>
    </row>
  </sheetData>
  <mergeCells count="32">
    <mergeCell ref="B17:D17"/>
    <mergeCell ref="B41:D41"/>
    <mergeCell ref="B1:G1"/>
    <mergeCell ref="A12:A15"/>
    <mergeCell ref="A24:A27"/>
    <mergeCell ref="A29:A32"/>
    <mergeCell ref="A34:A37"/>
    <mergeCell ref="A4:A7"/>
    <mergeCell ref="B16:D16"/>
    <mergeCell ref="A8:A11"/>
    <mergeCell ref="B18:E18"/>
    <mergeCell ref="B40:E40"/>
    <mergeCell ref="A19:A22"/>
    <mergeCell ref="B38:D38"/>
    <mergeCell ref="B33:D33"/>
    <mergeCell ref="B28:D28"/>
    <mergeCell ref="B23:D23"/>
    <mergeCell ref="B42:E42"/>
    <mergeCell ref="A56:F56"/>
    <mergeCell ref="B50:E50"/>
    <mergeCell ref="B49:E49"/>
    <mergeCell ref="A45:F45"/>
    <mergeCell ref="B47:E47"/>
    <mergeCell ref="A53:F53"/>
    <mergeCell ref="A55:F55"/>
    <mergeCell ref="A54:F54"/>
    <mergeCell ref="A51:F51"/>
    <mergeCell ref="A52:F52"/>
    <mergeCell ref="B48:E48"/>
    <mergeCell ref="B46:E46"/>
    <mergeCell ref="A43:F43"/>
    <mergeCell ref="A44:F44"/>
  </mergeCells>
  <pageMargins left="0.7" right="0.7" top="0.78740157499999996" bottom="0.78740157499999996" header="0.3" footer="0.3"/>
  <pageSetup paperSize="9" scale="62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tabSelected="1" zoomScaleNormal="100" workbookViewId="0">
      <selection activeCell="F40" sqref="F40"/>
    </sheetView>
  </sheetViews>
  <sheetFormatPr defaultColWidth="9.140625" defaultRowHeight="12.75" x14ac:dyDescent="0.2"/>
  <cols>
    <col min="1" max="1" width="36.28515625" style="1" customWidth="1"/>
    <col min="2" max="2" width="11.140625" style="1" customWidth="1"/>
    <col min="3" max="3" width="9.140625" style="1"/>
    <col min="4" max="4" width="10.42578125" style="1" customWidth="1"/>
    <col min="5" max="5" width="9.85546875" style="1" customWidth="1"/>
    <col min="6" max="6" width="43.42578125" style="1" customWidth="1"/>
    <col min="7" max="7" width="8.7109375" style="1" customWidth="1"/>
    <col min="8" max="16384" width="9.140625" style="1"/>
  </cols>
  <sheetData>
    <row r="1" spans="1:13" ht="82.5" customHeight="1" thickBot="1" x14ac:dyDescent="0.25">
      <c r="A1" s="15" t="s">
        <v>124</v>
      </c>
      <c r="B1" s="330" t="s">
        <v>113</v>
      </c>
      <c r="C1" s="331"/>
      <c r="D1" s="331"/>
      <c r="E1" s="331"/>
      <c r="F1" s="331"/>
      <c r="G1" s="332"/>
    </row>
    <row r="2" spans="1:13" ht="70.5" customHeight="1" thickBot="1" x14ac:dyDescent="0.25">
      <c r="A2" s="69" t="s">
        <v>1</v>
      </c>
      <c r="B2" s="192" t="s">
        <v>8</v>
      </c>
      <c r="C2" s="193" t="s">
        <v>9</v>
      </c>
      <c r="D2" s="106" t="s">
        <v>10</v>
      </c>
      <c r="E2" s="17" t="s">
        <v>24</v>
      </c>
      <c r="F2" s="17" t="s">
        <v>98</v>
      </c>
      <c r="G2" s="194" t="s">
        <v>108</v>
      </c>
    </row>
    <row r="3" spans="1:13" ht="30.6" customHeight="1" thickBot="1" x14ac:dyDescent="0.25">
      <c r="A3" s="118" t="s">
        <v>104</v>
      </c>
      <c r="B3" s="74"/>
      <c r="C3" s="78"/>
      <c r="D3" s="78"/>
      <c r="E3" s="70">
        <f>SUM(E4:E15)</f>
        <v>0</v>
      </c>
      <c r="F3" s="70"/>
      <c r="G3" s="172" t="e">
        <f>(E3/E18)*100</f>
        <v>#DIV/0!</v>
      </c>
      <c r="M3" s="206"/>
    </row>
    <row r="4" spans="1:13" x14ac:dyDescent="0.2">
      <c r="A4" s="333" t="s">
        <v>44</v>
      </c>
      <c r="B4" s="75"/>
      <c r="C4" s="79">
        <v>0</v>
      </c>
      <c r="D4" s="50">
        <v>0</v>
      </c>
      <c r="E4" s="83">
        <f t="shared" ref="E4:E15" si="0">C4*D4</f>
        <v>0</v>
      </c>
      <c r="F4" s="71"/>
      <c r="G4" s="174"/>
    </row>
    <row r="5" spans="1:13" x14ac:dyDescent="0.2">
      <c r="A5" s="334"/>
      <c r="B5" s="76"/>
      <c r="C5" s="80">
        <v>0</v>
      </c>
      <c r="D5" s="51">
        <v>0</v>
      </c>
      <c r="E5" s="48">
        <f t="shared" si="0"/>
        <v>0</v>
      </c>
      <c r="F5" s="72"/>
      <c r="G5" s="175"/>
    </row>
    <row r="6" spans="1:13" x14ac:dyDescent="0.2">
      <c r="A6" s="334"/>
      <c r="B6" s="76"/>
      <c r="C6" s="80">
        <v>0</v>
      </c>
      <c r="D6" s="51">
        <v>0</v>
      </c>
      <c r="E6" s="48">
        <f t="shared" si="0"/>
        <v>0</v>
      </c>
      <c r="F6" s="72"/>
      <c r="G6" s="175"/>
    </row>
    <row r="7" spans="1:13" ht="13.5" thickBot="1" x14ac:dyDescent="0.25">
      <c r="A7" s="335"/>
      <c r="B7" s="77"/>
      <c r="C7" s="81">
        <v>0</v>
      </c>
      <c r="D7" s="52">
        <v>0</v>
      </c>
      <c r="E7" s="49">
        <f t="shared" si="0"/>
        <v>0</v>
      </c>
      <c r="F7" s="73"/>
      <c r="G7" s="176"/>
    </row>
    <row r="8" spans="1:13" ht="12.75" customHeight="1" x14ac:dyDescent="0.2">
      <c r="A8" s="333" t="s">
        <v>45</v>
      </c>
      <c r="B8" s="75"/>
      <c r="C8" s="79">
        <v>0</v>
      </c>
      <c r="D8" s="50">
        <v>0</v>
      </c>
      <c r="E8" s="47">
        <f t="shared" si="0"/>
        <v>0</v>
      </c>
      <c r="F8" s="71"/>
      <c r="G8" s="174"/>
    </row>
    <row r="9" spans="1:13" ht="12.75" customHeight="1" x14ac:dyDescent="0.2">
      <c r="A9" s="334"/>
      <c r="B9" s="76"/>
      <c r="C9" s="80">
        <v>0</v>
      </c>
      <c r="D9" s="51">
        <v>0</v>
      </c>
      <c r="E9" s="48">
        <f t="shared" si="0"/>
        <v>0</v>
      </c>
      <c r="F9" s="72"/>
      <c r="G9" s="175"/>
    </row>
    <row r="10" spans="1:13" ht="12.75" customHeight="1" x14ac:dyDescent="0.2">
      <c r="A10" s="334"/>
      <c r="B10" s="76"/>
      <c r="C10" s="80">
        <v>0</v>
      </c>
      <c r="D10" s="51">
        <v>0</v>
      </c>
      <c r="E10" s="48">
        <f t="shared" si="0"/>
        <v>0</v>
      </c>
      <c r="F10" s="72"/>
      <c r="G10" s="175"/>
    </row>
    <row r="11" spans="1:13" ht="12.75" customHeight="1" thickBot="1" x14ac:dyDescent="0.25">
      <c r="A11" s="335"/>
      <c r="B11" s="77"/>
      <c r="C11" s="81">
        <v>0</v>
      </c>
      <c r="D11" s="52">
        <v>0</v>
      </c>
      <c r="E11" s="49">
        <f t="shared" si="0"/>
        <v>0</v>
      </c>
      <c r="F11" s="73"/>
      <c r="G11" s="176"/>
    </row>
    <row r="12" spans="1:13" ht="14.45" customHeight="1" x14ac:dyDescent="0.2">
      <c r="A12" s="333" t="s">
        <v>46</v>
      </c>
      <c r="B12" s="75"/>
      <c r="C12" s="79">
        <v>0</v>
      </c>
      <c r="D12" s="50">
        <v>0</v>
      </c>
      <c r="E12" s="47">
        <f t="shared" si="0"/>
        <v>0</v>
      </c>
      <c r="F12" s="71"/>
      <c r="G12" s="174"/>
    </row>
    <row r="13" spans="1:13" ht="14.45" customHeight="1" x14ac:dyDescent="0.2">
      <c r="A13" s="334"/>
      <c r="B13" s="76"/>
      <c r="C13" s="80">
        <v>0</v>
      </c>
      <c r="D13" s="51">
        <v>0</v>
      </c>
      <c r="E13" s="48">
        <f t="shared" si="0"/>
        <v>0</v>
      </c>
      <c r="F13" s="72"/>
      <c r="G13" s="175"/>
    </row>
    <row r="14" spans="1:13" ht="14.45" customHeight="1" x14ac:dyDescent="0.2">
      <c r="A14" s="334"/>
      <c r="B14" s="76"/>
      <c r="C14" s="80">
        <v>0</v>
      </c>
      <c r="D14" s="51">
        <v>0</v>
      </c>
      <c r="E14" s="48">
        <f t="shared" si="0"/>
        <v>0</v>
      </c>
      <c r="F14" s="72"/>
      <c r="G14" s="175"/>
    </row>
    <row r="15" spans="1:13" ht="14.45" customHeight="1" thickBot="1" x14ac:dyDescent="0.25">
      <c r="A15" s="335"/>
      <c r="B15" s="77"/>
      <c r="C15" s="81">
        <v>0</v>
      </c>
      <c r="D15" s="52">
        <v>0</v>
      </c>
      <c r="E15" s="49">
        <f t="shared" si="0"/>
        <v>0</v>
      </c>
      <c r="F15" s="73"/>
      <c r="G15" s="175"/>
    </row>
    <row r="16" spans="1:13" ht="109.5" customHeight="1" thickBot="1" x14ac:dyDescent="0.25">
      <c r="A16" s="119" t="s">
        <v>94</v>
      </c>
      <c r="B16" s="322" t="s">
        <v>95</v>
      </c>
      <c r="C16" s="323"/>
      <c r="D16" s="324"/>
      <c r="E16" s="123">
        <v>0</v>
      </c>
      <c r="F16" s="150" t="s">
        <v>117</v>
      </c>
      <c r="G16" s="96" t="e">
        <f>(E16/E18)*100</f>
        <v>#DIV/0!</v>
      </c>
    </row>
    <row r="17" spans="1:7" ht="135" customHeight="1" thickBot="1" x14ac:dyDescent="0.25">
      <c r="A17" s="23" t="s">
        <v>4</v>
      </c>
      <c r="B17" s="325" t="s">
        <v>109</v>
      </c>
      <c r="C17" s="326"/>
      <c r="D17" s="327"/>
      <c r="E17" s="207">
        <v>0</v>
      </c>
      <c r="F17" s="124" t="s">
        <v>118</v>
      </c>
      <c r="G17" s="195"/>
    </row>
    <row r="18" spans="1:7" ht="26.25" thickBot="1" x14ac:dyDescent="0.25">
      <c r="A18" s="144" t="s">
        <v>26</v>
      </c>
      <c r="B18" s="336"/>
      <c r="C18" s="337"/>
      <c r="D18" s="338"/>
      <c r="E18" s="61">
        <f>E23+E28+E33+E38</f>
        <v>0</v>
      </c>
      <c r="F18" s="145"/>
      <c r="G18" s="177"/>
    </row>
    <row r="19" spans="1:7" x14ac:dyDescent="0.2">
      <c r="A19" s="238" t="s">
        <v>5</v>
      </c>
      <c r="B19" s="146"/>
      <c r="C19" s="147">
        <v>0</v>
      </c>
      <c r="D19" s="148">
        <v>0</v>
      </c>
      <c r="E19" s="149">
        <f>C19*D19</f>
        <v>0</v>
      </c>
      <c r="F19" s="86"/>
      <c r="G19" s="178"/>
    </row>
    <row r="20" spans="1:7" x14ac:dyDescent="0.2">
      <c r="A20" s="320"/>
      <c r="B20" s="76"/>
      <c r="C20" s="80">
        <v>0</v>
      </c>
      <c r="D20" s="51">
        <v>0</v>
      </c>
      <c r="E20" s="84">
        <f t="shared" ref="E20:E37" si="1">C20*D20</f>
        <v>0</v>
      </c>
      <c r="F20" s="87"/>
      <c r="G20" s="175"/>
    </row>
    <row r="21" spans="1:7" x14ac:dyDescent="0.2">
      <c r="A21" s="320"/>
      <c r="B21" s="76"/>
      <c r="C21" s="80">
        <v>0</v>
      </c>
      <c r="D21" s="51">
        <v>0</v>
      </c>
      <c r="E21" s="84">
        <f t="shared" si="1"/>
        <v>0</v>
      </c>
      <c r="F21" s="87"/>
      <c r="G21" s="175"/>
    </row>
    <row r="22" spans="1:7" ht="13.5" thickBot="1" x14ac:dyDescent="0.25">
      <c r="A22" s="321"/>
      <c r="B22" s="77"/>
      <c r="C22" s="81">
        <v>0</v>
      </c>
      <c r="D22" s="52">
        <v>0</v>
      </c>
      <c r="E22" s="85">
        <f t="shared" si="1"/>
        <v>0</v>
      </c>
      <c r="F22" s="88"/>
      <c r="G22" s="176"/>
    </row>
    <row r="23" spans="1:7" ht="13.5" thickBot="1" x14ac:dyDescent="0.25">
      <c r="A23" s="131" t="s">
        <v>100</v>
      </c>
      <c r="B23" s="296"/>
      <c r="C23" s="328"/>
      <c r="D23" s="329"/>
      <c r="E23" s="132">
        <f>SUM(E19:E22)</f>
        <v>0</v>
      </c>
      <c r="F23" s="133"/>
      <c r="G23" s="186"/>
    </row>
    <row r="24" spans="1:7" x14ac:dyDescent="0.2">
      <c r="A24" s="222" t="s">
        <v>28</v>
      </c>
      <c r="B24" s="75"/>
      <c r="C24" s="79">
        <v>0</v>
      </c>
      <c r="D24" s="50">
        <v>0</v>
      </c>
      <c r="E24" s="84">
        <f t="shared" si="1"/>
        <v>0</v>
      </c>
      <c r="F24" s="86"/>
      <c r="G24" s="174"/>
    </row>
    <row r="25" spans="1:7" x14ac:dyDescent="0.2">
      <c r="A25" s="231"/>
      <c r="B25" s="76"/>
      <c r="C25" s="80">
        <v>0</v>
      </c>
      <c r="D25" s="51">
        <v>0</v>
      </c>
      <c r="E25" s="84">
        <f t="shared" si="1"/>
        <v>0</v>
      </c>
      <c r="F25" s="87"/>
      <c r="G25" s="175"/>
    </row>
    <row r="26" spans="1:7" x14ac:dyDescent="0.2">
      <c r="A26" s="231"/>
      <c r="B26" s="76"/>
      <c r="C26" s="80">
        <v>0</v>
      </c>
      <c r="D26" s="51">
        <v>0</v>
      </c>
      <c r="E26" s="84">
        <f t="shared" si="1"/>
        <v>0</v>
      </c>
      <c r="F26" s="87"/>
      <c r="G26" s="175"/>
    </row>
    <row r="27" spans="1:7" ht="13.5" thickBot="1" x14ac:dyDescent="0.25">
      <c r="A27" s="232"/>
      <c r="B27" s="77"/>
      <c r="C27" s="81">
        <v>0</v>
      </c>
      <c r="D27" s="52">
        <v>0</v>
      </c>
      <c r="E27" s="85">
        <f t="shared" si="1"/>
        <v>0</v>
      </c>
      <c r="F27" s="88"/>
      <c r="G27" s="176"/>
    </row>
    <row r="28" spans="1:7" ht="13.5" thickBot="1" x14ac:dyDescent="0.25">
      <c r="A28" s="134" t="s">
        <v>101</v>
      </c>
      <c r="B28" s="296"/>
      <c r="C28" s="297"/>
      <c r="D28" s="298"/>
      <c r="E28" s="132">
        <f>SUM(E24:E27)</f>
        <v>0</v>
      </c>
      <c r="F28" s="135"/>
      <c r="G28" s="187"/>
    </row>
    <row r="29" spans="1:7" x14ac:dyDescent="0.2">
      <c r="A29" s="222" t="s">
        <v>16</v>
      </c>
      <c r="B29" s="75"/>
      <c r="C29" s="79">
        <v>0</v>
      </c>
      <c r="D29" s="50">
        <v>0</v>
      </c>
      <c r="E29" s="83">
        <f t="shared" si="1"/>
        <v>0</v>
      </c>
      <c r="F29" s="86"/>
      <c r="G29" s="182"/>
    </row>
    <row r="30" spans="1:7" x14ac:dyDescent="0.2">
      <c r="A30" s="231"/>
      <c r="B30" s="76"/>
      <c r="C30" s="80">
        <v>0</v>
      </c>
      <c r="D30" s="51">
        <v>0</v>
      </c>
      <c r="E30" s="84">
        <f t="shared" si="1"/>
        <v>0</v>
      </c>
      <c r="F30" s="87"/>
      <c r="G30" s="175"/>
    </row>
    <row r="31" spans="1:7" x14ac:dyDescent="0.2">
      <c r="A31" s="231"/>
      <c r="B31" s="76"/>
      <c r="C31" s="80">
        <v>0</v>
      </c>
      <c r="D31" s="51">
        <v>0</v>
      </c>
      <c r="E31" s="84">
        <f t="shared" si="1"/>
        <v>0</v>
      </c>
      <c r="F31" s="87"/>
      <c r="G31" s="175"/>
    </row>
    <row r="32" spans="1:7" ht="13.5" thickBot="1" x14ac:dyDescent="0.25">
      <c r="A32" s="232"/>
      <c r="B32" s="77"/>
      <c r="C32" s="81">
        <v>0</v>
      </c>
      <c r="D32" s="52">
        <v>0</v>
      </c>
      <c r="E32" s="85">
        <f t="shared" si="1"/>
        <v>0</v>
      </c>
      <c r="F32" s="88"/>
      <c r="G32" s="176"/>
    </row>
    <row r="33" spans="1:7" ht="13.5" thickBot="1" x14ac:dyDescent="0.25">
      <c r="A33" s="134" t="s">
        <v>102</v>
      </c>
      <c r="B33" s="296"/>
      <c r="C33" s="297"/>
      <c r="D33" s="298"/>
      <c r="E33" s="132">
        <f>SUM(E29:E32)</f>
        <v>0</v>
      </c>
      <c r="F33" s="135"/>
      <c r="G33" s="186"/>
    </row>
    <row r="34" spans="1:7" x14ac:dyDescent="0.2">
      <c r="A34" s="222" t="s">
        <v>31</v>
      </c>
      <c r="B34" s="75"/>
      <c r="C34" s="79">
        <v>0</v>
      </c>
      <c r="D34" s="50">
        <v>0</v>
      </c>
      <c r="E34" s="83">
        <f t="shared" si="1"/>
        <v>0</v>
      </c>
      <c r="F34" s="86"/>
      <c r="G34" s="174"/>
    </row>
    <row r="35" spans="1:7" x14ac:dyDescent="0.2">
      <c r="A35" s="231"/>
      <c r="B35" s="76"/>
      <c r="C35" s="80">
        <v>0</v>
      </c>
      <c r="D35" s="51">
        <v>0</v>
      </c>
      <c r="E35" s="84">
        <f t="shared" si="1"/>
        <v>0</v>
      </c>
      <c r="F35" s="87"/>
      <c r="G35" s="175"/>
    </row>
    <row r="36" spans="1:7" x14ac:dyDescent="0.2">
      <c r="A36" s="231"/>
      <c r="B36" s="76"/>
      <c r="C36" s="80">
        <v>0</v>
      </c>
      <c r="D36" s="51">
        <v>0</v>
      </c>
      <c r="E36" s="84">
        <f t="shared" si="1"/>
        <v>0</v>
      </c>
      <c r="F36" s="87"/>
      <c r="G36" s="175"/>
    </row>
    <row r="37" spans="1:7" ht="13.5" thickBot="1" x14ac:dyDescent="0.25">
      <c r="A37" s="341"/>
      <c r="B37" s="136"/>
      <c r="C37" s="137">
        <v>0</v>
      </c>
      <c r="D37" s="56">
        <v>0</v>
      </c>
      <c r="E37" s="138">
        <f t="shared" si="1"/>
        <v>0</v>
      </c>
      <c r="F37" s="139"/>
      <c r="G37" s="176"/>
    </row>
    <row r="38" spans="1:7" ht="13.5" thickBot="1" x14ac:dyDescent="0.25">
      <c r="A38" s="141" t="s">
        <v>103</v>
      </c>
      <c r="B38" s="351"/>
      <c r="C38" s="352"/>
      <c r="D38" s="352"/>
      <c r="E38" s="142">
        <f>SUM(E34:E37)</f>
        <v>0</v>
      </c>
      <c r="F38" s="143"/>
      <c r="G38" s="157"/>
    </row>
    <row r="39" spans="1:7" ht="26.25" thickBot="1" x14ac:dyDescent="0.25">
      <c r="A39" s="140" t="s">
        <v>33</v>
      </c>
      <c r="B39" s="342">
        <f>E3+E16+E17+E18</f>
        <v>0</v>
      </c>
      <c r="C39" s="343"/>
      <c r="D39" s="343"/>
      <c r="E39" s="344"/>
      <c r="F39" s="26"/>
      <c r="G39" s="199"/>
    </row>
    <row r="40" spans="1:7" ht="26.25" thickBot="1" x14ac:dyDescent="0.25">
      <c r="A40" s="196" t="s">
        <v>34</v>
      </c>
      <c r="B40" s="345">
        <v>0</v>
      </c>
      <c r="C40" s="346"/>
      <c r="D40" s="346"/>
      <c r="E40" s="347"/>
      <c r="F40" s="202"/>
      <c r="G40" s="203"/>
    </row>
    <row r="41" spans="1:7" ht="26.25" thickBot="1" x14ac:dyDescent="0.25">
      <c r="A41" s="30" t="s">
        <v>93</v>
      </c>
      <c r="B41" s="348">
        <f>B39+B40</f>
        <v>0</v>
      </c>
      <c r="C41" s="349"/>
      <c r="D41" s="349"/>
      <c r="E41" s="350"/>
      <c r="F41" s="204"/>
      <c r="G41" s="205"/>
    </row>
    <row r="42" spans="1:7" x14ac:dyDescent="0.2">
      <c r="A42" s="200"/>
      <c r="B42" s="197"/>
      <c r="C42" s="197"/>
      <c r="D42" s="197"/>
      <c r="E42" s="197"/>
      <c r="F42" s="201"/>
      <c r="G42" s="198"/>
    </row>
    <row r="43" spans="1:7" x14ac:dyDescent="0.2">
      <c r="A43" s="200"/>
      <c r="B43" s="197"/>
      <c r="C43" s="197"/>
      <c r="D43" s="197"/>
      <c r="E43" s="197"/>
      <c r="F43" s="201"/>
      <c r="G43" s="198"/>
    </row>
    <row r="44" spans="1:7" ht="13.5" thickBot="1" x14ac:dyDescent="0.25">
      <c r="A44" s="200"/>
      <c r="B44" s="197"/>
      <c r="C44" s="197"/>
      <c r="D44" s="197"/>
      <c r="E44" s="197"/>
      <c r="F44" s="201"/>
      <c r="G44" s="198"/>
    </row>
    <row r="45" spans="1:7" x14ac:dyDescent="0.2">
      <c r="A45" s="267" t="s">
        <v>112</v>
      </c>
      <c r="B45" s="268"/>
      <c r="C45" s="268"/>
      <c r="D45" s="268"/>
      <c r="E45" s="268"/>
      <c r="F45" s="269"/>
    </row>
    <row r="46" spans="1:7" ht="13.5" thickBot="1" x14ac:dyDescent="0.25">
      <c r="A46" s="253" t="s">
        <v>125</v>
      </c>
      <c r="B46" s="254"/>
      <c r="C46" s="254"/>
      <c r="D46" s="254"/>
      <c r="E46" s="254"/>
      <c r="F46" s="255"/>
    </row>
    <row r="47" spans="1:7" ht="26.25" thickBot="1" x14ac:dyDescent="0.25">
      <c r="A47" s="216" t="s">
        <v>132</v>
      </c>
      <c r="B47" s="239">
        <f>B39</f>
        <v>0</v>
      </c>
      <c r="C47" s="240"/>
      <c r="D47" s="240"/>
      <c r="E47" s="241"/>
      <c r="F47" s="215"/>
    </row>
    <row r="48" spans="1:7" ht="26.25" thickBot="1" x14ac:dyDescent="0.25">
      <c r="A48" s="184" t="s">
        <v>127</v>
      </c>
      <c r="B48" s="282">
        <f>FLOOR( B39*0.85,0.01)</f>
        <v>0</v>
      </c>
      <c r="C48" s="283"/>
      <c r="D48" s="283"/>
      <c r="E48" s="284"/>
      <c r="F48" s="188"/>
    </row>
    <row r="49" spans="1:6" ht="36.75" thickBot="1" x14ac:dyDescent="0.25">
      <c r="A49" s="189" t="s">
        <v>135</v>
      </c>
      <c r="B49" s="302">
        <v>0</v>
      </c>
      <c r="C49" s="303"/>
      <c r="D49" s="303"/>
      <c r="E49" s="304"/>
      <c r="F49" s="190" t="s">
        <v>133</v>
      </c>
    </row>
    <row r="50" spans="1:6" ht="36.75" thickBot="1" x14ac:dyDescent="0.25">
      <c r="A50" s="217" t="s">
        <v>134</v>
      </c>
      <c r="B50" s="282">
        <v>0</v>
      </c>
      <c r="C50" s="283"/>
      <c r="D50" s="283"/>
      <c r="E50" s="284"/>
      <c r="F50" s="219" t="s">
        <v>137</v>
      </c>
    </row>
    <row r="51" spans="1:6" ht="26.25" thickBot="1" x14ac:dyDescent="0.25">
      <c r="A51" s="218" t="s">
        <v>89</v>
      </c>
      <c r="B51" s="288">
        <f>B47-B48-B49-B50</f>
        <v>0</v>
      </c>
      <c r="C51" s="289"/>
      <c r="D51" s="289"/>
      <c r="E51" s="290"/>
      <c r="F51" s="191"/>
    </row>
    <row r="52" spans="1:6" x14ac:dyDescent="0.2">
      <c r="A52" s="292" t="s">
        <v>129</v>
      </c>
      <c r="B52" s="292"/>
      <c r="C52" s="292"/>
      <c r="D52" s="292"/>
      <c r="E52" s="292"/>
      <c r="F52" s="293"/>
    </row>
    <row r="53" spans="1:6" x14ac:dyDescent="0.2">
      <c r="A53" s="292" t="s">
        <v>130</v>
      </c>
      <c r="B53" s="292"/>
      <c r="C53" s="292"/>
      <c r="D53" s="292"/>
      <c r="E53" s="292"/>
      <c r="F53" s="293"/>
    </row>
    <row r="54" spans="1:6" x14ac:dyDescent="0.2">
      <c r="A54" s="277" t="s">
        <v>131</v>
      </c>
      <c r="B54" s="277"/>
      <c r="C54" s="277"/>
      <c r="D54" s="277"/>
      <c r="E54" s="277"/>
      <c r="F54" s="278"/>
    </row>
    <row r="55" spans="1:6" x14ac:dyDescent="0.2">
      <c r="A55" s="277" t="s">
        <v>126</v>
      </c>
      <c r="B55" s="277"/>
      <c r="C55" s="277"/>
      <c r="D55" s="277"/>
      <c r="E55" s="277"/>
      <c r="F55" s="278"/>
    </row>
    <row r="56" spans="1:6" x14ac:dyDescent="0.2">
      <c r="A56" s="277" t="s">
        <v>121</v>
      </c>
      <c r="B56" s="294"/>
      <c r="C56" s="294"/>
      <c r="D56" s="294"/>
      <c r="E56" s="294"/>
      <c r="F56" s="295"/>
    </row>
    <row r="57" spans="1:6" ht="13.5" thickBot="1" x14ac:dyDescent="0.25">
      <c r="A57" s="280" t="s">
        <v>128</v>
      </c>
      <c r="B57" s="280"/>
      <c r="C57" s="280"/>
      <c r="D57" s="280"/>
      <c r="E57" s="280"/>
      <c r="F57" s="281"/>
    </row>
    <row r="58" spans="1:6" x14ac:dyDescent="0.2">
      <c r="A58" s="121"/>
      <c r="B58" s="339"/>
      <c r="C58" s="340"/>
      <c r="D58" s="340"/>
      <c r="E58" s="340"/>
    </row>
    <row r="59" spans="1:6" x14ac:dyDescent="0.2">
      <c r="A59" s="122"/>
      <c r="B59" s="339"/>
      <c r="C59" s="340"/>
      <c r="D59" s="340"/>
      <c r="E59" s="340"/>
    </row>
    <row r="60" spans="1:6" x14ac:dyDescent="0.2">
      <c r="A60" s="109"/>
    </row>
    <row r="61" spans="1:6" x14ac:dyDescent="0.2">
      <c r="A61" s="109"/>
    </row>
    <row r="62" spans="1:6" x14ac:dyDescent="0.2">
      <c r="A62" s="109"/>
    </row>
    <row r="63" spans="1:6" x14ac:dyDescent="0.2">
      <c r="A63" s="109"/>
    </row>
    <row r="64" spans="1:6" x14ac:dyDescent="0.2">
      <c r="A64" s="109"/>
    </row>
    <row r="65" spans="1:1" x14ac:dyDescent="0.2">
      <c r="A65" s="109"/>
    </row>
    <row r="66" spans="1:1" x14ac:dyDescent="0.2">
      <c r="A66" s="109"/>
    </row>
    <row r="67" spans="1:1" x14ac:dyDescent="0.2">
      <c r="A67" s="109"/>
    </row>
    <row r="68" spans="1:1" x14ac:dyDescent="0.2">
      <c r="A68" s="109"/>
    </row>
    <row r="69" spans="1:1" x14ac:dyDescent="0.2">
      <c r="A69" s="109"/>
    </row>
    <row r="70" spans="1:1" x14ac:dyDescent="0.2">
      <c r="A70" s="109"/>
    </row>
  </sheetData>
  <mergeCells count="33">
    <mergeCell ref="B58:E58"/>
    <mergeCell ref="B59:E59"/>
    <mergeCell ref="A29:A32"/>
    <mergeCell ref="A34:A37"/>
    <mergeCell ref="B39:E39"/>
    <mergeCell ref="B40:E40"/>
    <mergeCell ref="B41:E41"/>
    <mergeCell ref="A46:F46"/>
    <mergeCell ref="B47:E47"/>
    <mergeCell ref="A56:F56"/>
    <mergeCell ref="A52:F52"/>
    <mergeCell ref="A53:F53"/>
    <mergeCell ref="B33:D33"/>
    <mergeCell ref="B38:D38"/>
    <mergeCell ref="B48:E48"/>
    <mergeCell ref="A54:F54"/>
    <mergeCell ref="B1:G1"/>
    <mergeCell ref="A4:A7"/>
    <mergeCell ref="A8:A11"/>
    <mergeCell ref="A12:A15"/>
    <mergeCell ref="A19:A22"/>
    <mergeCell ref="B18:D18"/>
    <mergeCell ref="A57:F57"/>
    <mergeCell ref="A24:A27"/>
    <mergeCell ref="B16:D16"/>
    <mergeCell ref="B17:D17"/>
    <mergeCell ref="B23:D23"/>
    <mergeCell ref="B49:E49"/>
    <mergeCell ref="B50:E50"/>
    <mergeCell ref="B51:E51"/>
    <mergeCell ref="A45:F45"/>
    <mergeCell ref="B28:D28"/>
    <mergeCell ref="A55:F55"/>
  </mergeCell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22" workbookViewId="0">
      <selection activeCell="H15" sqref="H15"/>
    </sheetView>
  </sheetViews>
  <sheetFormatPr defaultColWidth="9.140625" defaultRowHeight="12.75" x14ac:dyDescent="0.2"/>
  <cols>
    <col min="1" max="1" width="35.7109375" style="1" customWidth="1"/>
    <col min="2" max="2" width="11.140625" style="1" customWidth="1"/>
    <col min="3" max="3" width="9.140625" style="1"/>
    <col min="4" max="4" width="15.140625" style="1" customWidth="1"/>
    <col min="5" max="5" width="13.42578125" style="1" customWidth="1"/>
    <col min="6" max="6" width="47.42578125" style="1" customWidth="1"/>
    <col min="7" max="7" width="24.140625" style="1" customWidth="1"/>
    <col min="8" max="16384" width="9.140625" style="1"/>
  </cols>
  <sheetData>
    <row r="1" spans="1:7" ht="65.25" customHeight="1" thickBot="1" x14ac:dyDescent="0.25">
      <c r="A1" s="68" t="s">
        <v>36</v>
      </c>
      <c r="B1" s="378" t="s">
        <v>56</v>
      </c>
      <c r="C1" s="379"/>
      <c r="D1" s="379"/>
      <c r="E1" s="379"/>
      <c r="F1" s="380"/>
    </row>
    <row r="2" spans="1:7" ht="112.5" customHeight="1" thickBot="1" x14ac:dyDescent="0.25">
      <c r="A2" s="67" t="s">
        <v>37</v>
      </c>
      <c r="B2" s="381" t="s">
        <v>61</v>
      </c>
      <c r="C2" s="382"/>
      <c r="D2" s="382"/>
      <c r="E2" s="382"/>
      <c r="F2" s="383"/>
    </row>
    <row r="3" spans="1:7" ht="128.25" customHeight="1" thickBot="1" x14ac:dyDescent="0.25">
      <c r="A3" s="66" t="s">
        <v>25</v>
      </c>
      <c r="B3" s="384" t="s">
        <v>110</v>
      </c>
      <c r="C3" s="385"/>
      <c r="D3" s="385"/>
      <c r="E3" s="385"/>
      <c r="F3" s="386"/>
    </row>
    <row r="4" spans="1:7" x14ac:dyDescent="0.2">
      <c r="A4" s="314" t="s">
        <v>63</v>
      </c>
      <c r="B4" s="356" t="s">
        <v>62</v>
      </c>
      <c r="C4" s="357"/>
      <c r="D4" s="357"/>
      <c r="E4" s="357"/>
      <c r="F4" s="358"/>
      <c r="G4" s="9"/>
    </row>
    <row r="5" spans="1:7" x14ac:dyDescent="0.2">
      <c r="A5" s="315"/>
      <c r="B5" s="359"/>
      <c r="C5" s="359"/>
      <c r="D5" s="359"/>
      <c r="E5" s="359"/>
      <c r="F5" s="360"/>
      <c r="G5" s="9"/>
    </row>
    <row r="6" spans="1:7" x14ac:dyDescent="0.2">
      <c r="A6" s="315"/>
      <c r="B6" s="359"/>
      <c r="C6" s="359"/>
      <c r="D6" s="359"/>
      <c r="E6" s="359"/>
      <c r="F6" s="360"/>
      <c r="G6" s="9"/>
    </row>
    <row r="7" spans="1:7" ht="66.75" customHeight="1" thickBot="1" x14ac:dyDescent="0.25">
      <c r="A7" s="316"/>
      <c r="B7" s="361"/>
      <c r="C7" s="361"/>
      <c r="D7" s="361"/>
      <c r="E7" s="361"/>
      <c r="F7" s="362"/>
      <c r="G7" s="9"/>
    </row>
    <row r="8" spans="1:7" ht="12.75" customHeight="1" x14ac:dyDescent="0.2">
      <c r="A8" s="314" t="s">
        <v>60</v>
      </c>
      <c r="B8" s="356" t="s">
        <v>59</v>
      </c>
      <c r="C8" s="357"/>
      <c r="D8" s="357"/>
      <c r="E8" s="357"/>
      <c r="F8" s="358"/>
      <c r="G8" s="9"/>
    </row>
    <row r="9" spans="1:7" ht="12.75" customHeight="1" x14ac:dyDescent="0.2">
      <c r="A9" s="315"/>
      <c r="B9" s="359"/>
      <c r="C9" s="359"/>
      <c r="D9" s="359"/>
      <c r="E9" s="359"/>
      <c r="F9" s="360"/>
      <c r="G9" s="9"/>
    </row>
    <row r="10" spans="1:7" ht="12.75" customHeight="1" x14ac:dyDescent="0.2">
      <c r="A10" s="315"/>
      <c r="B10" s="359"/>
      <c r="C10" s="359"/>
      <c r="D10" s="359"/>
      <c r="E10" s="359"/>
      <c r="F10" s="360"/>
      <c r="G10" s="9"/>
    </row>
    <row r="11" spans="1:7" ht="12.75" customHeight="1" thickBot="1" x14ac:dyDescent="0.25">
      <c r="A11" s="316"/>
      <c r="B11" s="361"/>
      <c r="C11" s="361"/>
      <c r="D11" s="361"/>
      <c r="E11" s="361"/>
      <c r="F11" s="362"/>
      <c r="G11" s="9"/>
    </row>
    <row r="12" spans="1:7" ht="14.45" customHeight="1" x14ac:dyDescent="0.2">
      <c r="A12" s="314" t="s">
        <v>58</v>
      </c>
      <c r="B12" s="356" t="s">
        <v>57</v>
      </c>
      <c r="C12" s="357"/>
      <c r="D12" s="357"/>
      <c r="E12" s="357"/>
      <c r="F12" s="358"/>
      <c r="G12" s="8"/>
    </row>
    <row r="13" spans="1:7" ht="14.45" customHeight="1" x14ac:dyDescent="0.2">
      <c r="A13" s="315"/>
      <c r="B13" s="359"/>
      <c r="C13" s="359"/>
      <c r="D13" s="359"/>
      <c r="E13" s="359"/>
      <c r="F13" s="360"/>
      <c r="G13" s="8"/>
    </row>
    <row r="14" spans="1:7" ht="14.45" customHeight="1" x14ac:dyDescent="0.2">
      <c r="A14" s="315"/>
      <c r="B14" s="359"/>
      <c r="C14" s="359"/>
      <c r="D14" s="359"/>
      <c r="E14" s="359"/>
      <c r="F14" s="360"/>
      <c r="G14" s="8"/>
    </row>
    <row r="15" spans="1:7" ht="189" customHeight="1" thickBot="1" x14ac:dyDescent="0.25">
      <c r="A15" s="316"/>
      <c r="B15" s="361"/>
      <c r="C15" s="361"/>
      <c r="D15" s="361"/>
      <c r="E15" s="361"/>
      <c r="F15" s="362"/>
      <c r="G15" s="8"/>
    </row>
    <row r="16" spans="1:7" ht="53.25" customHeight="1" thickBot="1" x14ac:dyDescent="0.25">
      <c r="A16" s="65" t="s">
        <v>38</v>
      </c>
      <c r="B16" s="353" t="s">
        <v>64</v>
      </c>
      <c r="C16" s="354"/>
      <c r="D16" s="354"/>
      <c r="E16" s="354"/>
      <c r="F16" s="355"/>
      <c r="G16" s="10"/>
    </row>
    <row r="17" spans="1:8" ht="99.75" customHeight="1" thickBot="1" x14ac:dyDescent="0.25">
      <c r="A17" s="64" t="s">
        <v>4</v>
      </c>
      <c r="B17" s="363" t="s">
        <v>111</v>
      </c>
      <c r="C17" s="364"/>
      <c r="D17" s="364"/>
      <c r="E17" s="364"/>
      <c r="F17" s="365"/>
      <c r="G17" s="10"/>
    </row>
    <row r="18" spans="1:8" ht="26.25" thickBot="1" x14ac:dyDescent="0.25">
      <c r="A18" s="21" t="s">
        <v>39</v>
      </c>
      <c r="B18" s="367"/>
      <c r="C18" s="368"/>
      <c r="D18" s="368"/>
      <c r="E18" s="368"/>
      <c r="F18" s="369"/>
    </row>
    <row r="19" spans="1:8" ht="13.15" customHeight="1" x14ac:dyDescent="0.2">
      <c r="A19" s="238" t="s">
        <v>5</v>
      </c>
      <c r="B19" s="370" t="s">
        <v>65</v>
      </c>
      <c r="C19" s="371"/>
      <c r="D19" s="371"/>
      <c r="E19" s="371"/>
      <c r="F19" s="372"/>
    </row>
    <row r="20" spans="1:8" x14ac:dyDescent="0.2">
      <c r="A20" s="320"/>
      <c r="B20" s="373"/>
      <c r="C20" s="373"/>
      <c r="D20" s="373"/>
      <c r="E20" s="373"/>
      <c r="F20" s="374"/>
    </row>
    <row r="21" spans="1:8" x14ac:dyDescent="0.2">
      <c r="A21" s="320"/>
      <c r="B21" s="373"/>
      <c r="C21" s="373"/>
      <c r="D21" s="373"/>
      <c r="E21" s="373"/>
      <c r="F21" s="374"/>
    </row>
    <row r="22" spans="1:8" ht="65.25" customHeight="1" thickBot="1" x14ac:dyDescent="0.25">
      <c r="A22" s="321"/>
      <c r="B22" s="375"/>
      <c r="C22" s="375"/>
      <c r="D22" s="375"/>
      <c r="E22" s="375"/>
      <c r="F22" s="376"/>
    </row>
    <row r="23" spans="1:8" ht="13.15" customHeight="1" x14ac:dyDescent="0.2">
      <c r="A23" s="222" t="s">
        <v>40</v>
      </c>
      <c r="B23" s="356" t="s">
        <v>66</v>
      </c>
      <c r="C23" s="357"/>
      <c r="D23" s="357"/>
      <c r="E23" s="357"/>
      <c r="F23" s="358"/>
    </row>
    <row r="24" spans="1:8" x14ac:dyDescent="0.2">
      <c r="A24" s="231"/>
      <c r="B24" s="359"/>
      <c r="C24" s="359"/>
      <c r="D24" s="359"/>
      <c r="E24" s="359"/>
      <c r="F24" s="360"/>
    </row>
    <row r="25" spans="1:8" x14ac:dyDescent="0.2">
      <c r="A25" s="231"/>
      <c r="B25" s="359"/>
      <c r="C25" s="359"/>
      <c r="D25" s="359"/>
      <c r="E25" s="359"/>
      <c r="F25" s="360"/>
    </row>
    <row r="26" spans="1:8" ht="54" customHeight="1" thickBot="1" x14ac:dyDescent="0.25">
      <c r="A26" s="232"/>
      <c r="B26" s="361"/>
      <c r="C26" s="361"/>
      <c r="D26" s="361"/>
      <c r="E26" s="361"/>
      <c r="F26" s="362"/>
    </row>
    <row r="27" spans="1:8" x14ac:dyDescent="0.2">
      <c r="A27" s="222" t="s">
        <v>41</v>
      </c>
      <c r="B27" s="356" t="s">
        <v>67</v>
      </c>
      <c r="C27" s="357"/>
      <c r="D27" s="357"/>
      <c r="E27" s="357"/>
      <c r="F27" s="358"/>
      <c r="H27" s="24"/>
    </row>
    <row r="28" spans="1:8" x14ac:dyDescent="0.2">
      <c r="A28" s="231"/>
      <c r="B28" s="359"/>
      <c r="C28" s="359"/>
      <c r="D28" s="359"/>
      <c r="E28" s="359"/>
      <c r="F28" s="360"/>
    </row>
    <row r="29" spans="1:8" x14ac:dyDescent="0.2">
      <c r="A29" s="231"/>
      <c r="B29" s="359"/>
      <c r="C29" s="359"/>
      <c r="D29" s="359"/>
      <c r="E29" s="359"/>
      <c r="F29" s="360"/>
    </row>
    <row r="30" spans="1:8" ht="51.75" customHeight="1" thickBot="1" x14ac:dyDescent="0.25">
      <c r="A30" s="232"/>
      <c r="B30" s="361"/>
      <c r="C30" s="361"/>
      <c r="D30" s="361"/>
      <c r="E30" s="361"/>
      <c r="F30" s="362"/>
    </row>
    <row r="31" spans="1:8" x14ac:dyDescent="0.2">
      <c r="A31" s="377" t="s">
        <v>42</v>
      </c>
      <c r="B31" s="370" t="s">
        <v>68</v>
      </c>
      <c r="C31" s="371"/>
      <c r="D31" s="371"/>
      <c r="E31" s="371"/>
      <c r="F31" s="372"/>
      <c r="G31" s="11"/>
    </row>
    <row r="32" spans="1:8" x14ac:dyDescent="0.2">
      <c r="A32" s="231"/>
      <c r="B32" s="373"/>
      <c r="C32" s="373"/>
      <c r="D32" s="373"/>
      <c r="E32" s="373"/>
      <c r="F32" s="374"/>
      <c r="G32" s="11"/>
    </row>
    <row r="33" spans="1:7" x14ac:dyDescent="0.2">
      <c r="A33" s="231"/>
      <c r="B33" s="373"/>
      <c r="C33" s="373"/>
      <c r="D33" s="373"/>
      <c r="E33" s="373"/>
      <c r="F33" s="374"/>
      <c r="G33" s="11"/>
    </row>
    <row r="34" spans="1:7" ht="120.6" customHeight="1" thickBot="1" x14ac:dyDescent="0.25">
      <c r="A34" s="341"/>
      <c r="B34" s="375"/>
      <c r="C34" s="375"/>
      <c r="D34" s="375"/>
      <c r="E34" s="375"/>
      <c r="F34" s="376"/>
      <c r="G34" s="11"/>
    </row>
    <row r="35" spans="1:7" ht="52.5" customHeight="1" thickBot="1" x14ac:dyDescent="0.25">
      <c r="A35" s="63" t="s">
        <v>43</v>
      </c>
      <c r="B35" s="356" t="s">
        <v>69</v>
      </c>
      <c r="C35" s="357"/>
      <c r="D35" s="357"/>
      <c r="E35" s="357"/>
      <c r="F35" s="358"/>
      <c r="G35" s="11"/>
    </row>
    <row r="36" spans="1:7" ht="25.5" customHeight="1" x14ac:dyDescent="0.2">
      <c r="A36" s="226"/>
      <c r="B36" s="227"/>
      <c r="C36" s="227"/>
      <c r="D36" s="227"/>
      <c r="E36" s="227"/>
      <c r="F36" s="366"/>
    </row>
    <row r="37" spans="1:7" ht="12.75" customHeight="1" x14ac:dyDescent="0.2">
      <c r="A37" s="2"/>
    </row>
  </sheetData>
  <mergeCells count="22">
    <mergeCell ref="B1:F1"/>
    <mergeCell ref="A4:A7"/>
    <mergeCell ref="A8:A11"/>
    <mergeCell ref="A12:A15"/>
    <mergeCell ref="B2:F2"/>
    <mergeCell ref="B3:F3"/>
    <mergeCell ref="A36:F36"/>
    <mergeCell ref="B18:F18"/>
    <mergeCell ref="B19:F22"/>
    <mergeCell ref="B23:F26"/>
    <mergeCell ref="B27:F30"/>
    <mergeCell ref="A31:A34"/>
    <mergeCell ref="A19:A22"/>
    <mergeCell ref="A27:A30"/>
    <mergeCell ref="A23:A26"/>
    <mergeCell ref="B31:F34"/>
    <mergeCell ref="B16:F16"/>
    <mergeCell ref="B35:F35"/>
    <mergeCell ref="B4:F7"/>
    <mergeCell ref="B8:F11"/>
    <mergeCell ref="B12:F15"/>
    <mergeCell ref="B17:F17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4</vt:i4>
      </vt:variant>
    </vt:vector>
  </HeadingPairs>
  <TitlesOfParts>
    <vt:vector size="9" baseType="lpstr">
      <vt:lpstr>A_projekt_CELKEM</vt:lpstr>
      <vt:lpstr>A_projekt_VP-PW</vt:lpstr>
      <vt:lpstr>A_projekt_Partner 1</vt:lpstr>
      <vt:lpstr>B_C_projekt</vt:lpstr>
      <vt:lpstr>POKYNY k vyplnění</vt:lpstr>
      <vt:lpstr>A_projekt_CELKEM!Obszar_wydruku</vt:lpstr>
      <vt:lpstr>'A_projekt_Partner 1'!Obszar_wydruku</vt:lpstr>
      <vt:lpstr>'A_projekt_VP-PW'!Obszar_wydruku</vt:lpstr>
      <vt:lpstr>B_C_projekt!Obszar_wydruku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Dagmar</dc:creator>
  <cp:lastModifiedBy>Justyna</cp:lastModifiedBy>
  <cp:lastPrinted>2017-03-21T11:09:10Z</cp:lastPrinted>
  <dcterms:created xsi:type="dcterms:W3CDTF">2009-07-02T13:08:22Z</dcterms:created>
  <dcterms:modified xsi:type="dcterms:W3CDTF">2017-04-06T07:34:54Z</dcterms:modified>
</cp:coreProperties>
</file>