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Arkusz1" sheetId="1" r:id="rId1"/>
    <sheet name="Arkusz2" sheetId="2" r:id="rId2"/>
    <sheet name="Arkusz3" sheetId="3" r:id="rId3"/>
  </sheets>
  <calcPr calcId="145621"/>
</workbook>
</file>

<file path=xl/calcChain.xml><?xml version="1.0" encoding="utf-8"?>
<calcChain xmlns="http://schemas.openxmlformats.org/spreadsheetml/2006/main">
  <c r="H14" i="1" l="1"/>
  <c r="G14" i="1"/>
  <c r="G17" i="1" l="1"/>
  <c r="H17" i="1" l="1"/>
</calcChain>
</file>

<file path=xl/sharedStrings.xml><?xml version="1.0" encoding="utf-8"?>
<sst xmlns="http://schemas.openxmlformats.org/spreadsheetml/2006/main" count="41" uniqueCount="29">
  <si>
    <t>Typ projektu</t>
  </si>
  <si>
    <t>1.</t>
  </si>
  <si>
    <t>2.</t>
  </si>
  <si>
    <t>C</t>
  </si>
  <si>
    <t>Projekty polskich wnioskodawców/ Projektů polských žadatelů</t>
  </si>
  <si>
    <t>RAZEM</t>
  </si>
  <si>
    <t>Pč / Lp.</t>
  </si>
  <si>
    <t>Prioritní osa / Oś priorytetowa</t>
  </si>
  <si>
    <t xml:space="preserve">Číslo projektu / Numer
projektu </t>
  </si>
  <si>
    <t>Žadatel - projektový partner / Wnioskodawca -Partner projektu</t>
  </si>
  <si>
    <t>Název projektu / Tytuł projektu</t>
  </si>
  <si>
    <t>Schválene celkové způsobilé výdaje v EUR / Zatwierdzona wartość całkowitych wydatków kwalifikowalnych w EUR</t>
  </si>
  <si>
    <t>Schválená výše dotace z ERDF v EUR / Zatwierdzona wartość dofinansowania z EFRR w EUR</t>
  </si>
  <si>
    <t xml:space="preserve">Decyzja EKS/Rozhodnutí EŘV
</t>
  </si>
  <si>
    <t xml:space="preserve">Zatwierdzony do dofinansowania /schválen </t>
  </si>
  <si>
    <t>Projekty czeskich wnioskodawców/ Projekty českých žadatelů</t>
  </si>
  <si>
    <t>RAZEM CZ PL</t>
  </si>
  <si>
    <t>A</t>
  </si>
  <si>
    <t>CZ.11.2.45/0.0/0.0/16_011/0001168</t>
  </si>
  <si>
    <r>
      <t>Obec Komorní Lhotka</t>
    </r>
    <r>
      <rPr>
        <sz val="14"/>
        <color theme="1"/>
        <rFont val="Calibri"/>
        <family val="2"/>
        <charset val="238"/>
        <scheme val="minor"/>
      </rPr>
      <t>/Gmina Węgierska Górka</t>
    </r>
  </si>
  <si>
    <t>B</t>
  </si>
  <si>
    <t>CZ.11.4.120/0.0/0.0/16_011/0001164</t>
  </si>
  <si>
    <r>
      <t>Město Šenov</t>
    </r>
    <r>
      <rPr>
        <sz val="14"/>
        <color theme="1"/>
        <rFont val="Calibri"/>
        <family val="2"/>
        <charset val="238"/>
        <scheme val="minor"/>
      </rPr>
      <t>/Gmina Strumień</t>
    </r>
  </si>
  <si>
    <t>CZ.11.2.45/0.0/0.0/16_011/0001173</t>
  </si>
  <si>
    <r>
      <t>Obec Janovice</t>
    </r>
    <r>
      <rPr>
        <sz val="14"/>
        <color theme="1"/>
        <rFont val="Calibri"/>
        <family val="2"/>
        <charset val="238"/>
        <scheme val="minor"/>
      </rPr>
      <t>/Stowarzyszenie Koalicja Marek Ziem Górskich</t>
    </r>
  </si>
  <si>
    <t>3.</t>
  </si>
  <si>
    <t>Sport v každém věku</t>
  </si>
  <si>
    <t>Ondrášovské slavnosti - Znovu v Hradisku</t>
  </si>
  <si>
    <t>Císařská cesta - jedna silnice, dva národy, spousta historie/Trakt Cesarki - jedna droga, dwa narody, wiele historii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</si>
</sst>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59999389629810485"/>
        <bgColor indexed="65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24">
    <xf numFmtId="0" fontId="0" fillId="0" borderId="0" xfId="0"/>
    <xf numFmtId="0" fontId="3" fillId="2" borderId="1" xfId="1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4" fontId="4" fillId="4" borderId="1" xfId="0" applyNumberFormat="1" applyFont="1" applyFill="1" applyBorder="1" applyAlignment="1">
      <alignment horizontal="right" vertical="center"/>
    </xf>
    <xf numFmtId="4" fontId="4" fillId="4" borderId="1" xfId="0" applyNumberFormat="1" applyFont="1" applyFill="1" applyBorder="1" applyAlignment="1">
      <alignment horizontal="righ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" fontId="6" fillId="5" borderId="1" xfId="0" applyNumberFormat="1" applyFont="1" applyFill="1" applyBorder="1" applyAlignment="1">
      <alignment horizontal="right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4" fillId="4" borderId="4" xfId="1" applyFont="1" applyFill="1" applyBorder="1" applyAlignment="1">
      <alignment horizontal="center" vertical="center" wrapText="1"/>
    </xf>
    <xf numFmtId="0" fontId="5" fillId="4" borderId="3" xfId="1" applyFont="1" applyFill="1" applyBorder="1" applyAlignment="1">
      <alignment horizontal="center" vertical="center" wrapText="1"/>
    </xf>
    <xf numFmtId="0" fontId="5" fillId="4" borderId="5" xfId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6" fillId="0" borderId="0" xfId="0" applyFont="1" applyAlignment="1">
      <alignment horizontal="left" wrapText="1"/>
    </xf>
    <xf numFmtId="0" fontId="4" fillId="4" borderId="3" xfId="1" applyFont="1" applyFill="1" applyBorder="1" applyAlignment="1">
      <alignment horizontal="center" vertical="center" wrapText="1"/>
    </xf>
    <xf numFmtId="0" fontId="4" fillId="4" borderId="5" xfId="1" applyFont="1" applyFill="1" applyBorder="1" applyAlignment="1">
      <alignment horizontal="center" vertical="center" wrapText="1"/>
    </xf>
  </cellXfs>
  <cellStyles count="2">
    <cellStyle name="40% - akcent 3" xfId="1" builtinId="39"/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333375</xdr:colOff>
      <xdr:row>0</xdr:row>
      <xdr:rowOff>47625</xdr:rowOff>
    </xdr:from>
    <xdr:ext cx="6105525" cy="483635"/>
    <xdr:sp macro="" textlink="">
      <xdr:nvSpPr>
        <xdr:cNvPr id="3" name="pole tekstowe 2"/>
        <xdr:cNvSpPr txBox="1"/>
      </xdr:nvSpPr>
      <xdr:spPr>
        <a:xfrm>
          <a:off x="333375" y="47625"/>
          <a:ext cx="6105525" cy="483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pl-PL" sz="1100"/>
        </a:p>
      </xdr:txBody>
    </xdr:sp>
    <xdr:clientData/>
  </xdr:oneCellAnchor>
  <xdr:twoCellAnchor>
    <xdr:from>
      <xdr:col>3</xdr:col>
      <xdr:colOff>933450</xdr:colOff>
      <xdr:row>0</xdr:row>
      <xdr:rowOff>95250</xdr:rowOff>
    </xdr:from>
    <xdr:to>
      <xdr:col>6</xdr:col>
      <xdr:colOff>1847850</xdr:colOff>
      <xdr:row>1</xdr:row>
      <xdr:rowOff>0</xdr:rowOff>
    </xdr:to>
    <xdr:pic>
      <xdr:nvPicPr>
        <xdr:cNvPr id="4" name="Obrázek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0" y="95250"/>
          <a:ext cx="608647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5</xdr:col>
      <xdr:colOff>1704975</xdr:colOff>
      <xdr:row>0</xdr:row>
      <xdr:rowOff>57150</xdr:rowOff>
    </xdr:from>
    <xdr:ext cx="2400300" cy="571500"/>
    <xdr:sp macro="" textlink="">
      <xdr:nvSpPr>
        <xdr:cNvPr id="5" name="pole tekstowe 4"/>
        <xdr:cNvSpPr txBox="1"/>
      </xdr:nvSpPr>
      <xdr:spPr>
        <a:xfrm>
          <a:off x="6486525" y="57150"/>
          <a:ext cx="2400300" cy="5715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pl-PL" sz="1100"/>
        </a:p>
      </xdr:txBody>
    </xdr:sp>
    <xdr:clientData/>
  </xdr:oneCellAnchor>
  <xdr:oneCellAnchor>
    <xdr:from>
      <xdr:col>3</xdr:col>
      <xdr:colOff>314325</xdr:colOff>
      <xdr:row>1</xdr:row>
      <xdr:rowOff>38100</xdr:rowOff>
    </xdr:from>
    <xdr:ext cx="7096125" cy="447675"/>
    <xdr:sp macro="" textlink="">
      <xdr:nvSpPr>
        <xdr:cNvPr id="7" name="pole tekstowe 6"/>
        <xdr:cNvSpPr txBox="1"/>
      </xdr:nvSpPr>
      <xdr:spPr>
        <a:xfrm>
          <a:off x="1933575" y="685800"/>
          <a:ext cx="7096125" cy="4476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l-PL" sz="9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Projekt współfinansowany przez Unię Europejską ze środków Europejskiego Funduszu Rozwoju Regionalnego w ramach Programu INTERREG V-A </a:t>
          </a:r>
          <a:br>
            <a:rPr lang="pl-PL" sz="9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</a:br>
          <a:r>
            <a:rPr lang="pl-PL" sz="9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                                                                                                  Republika Czeska – Polska 2014-2020 </a:t>
          </a:r>
        </a:p>
        <a:p>
          <a:endParaRPr lang="pl-PL" sz="1100"/>
        </a:p>
      </xdr:txBody>
    </xdr:sp>
    <xdr:clientData/>
  </xdr:oneCellAnchor>
  <xdr:oneCellAnchor>
    <xdr:from>
      <xdr:col>1</xdr:col>
      <xdr:colOff>276224</xdr:colOff>
      <xdr:row>2</xdr:row>
      <xdr:rowOff>76200</xdr:rowOff>
    </xdr:from>
    <xdr:ext cx="9115426" cy="933450"/>
    <xdr:sp macro="" textlink="">
      <xdr:nvSpPr>
        <xdr:cNvPr id="8" name="pole tekstowe 7"/>
        <xdr:cNvSpPr txBox="1"/>
      </xdr:nvSpPr>
      <xdr:spPr>
        <a:xfrm>
          <a:off x="676274" y="1200150"/>
          <a:ext cx="9115426" cy="9334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l-PL" sz="16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Lista projektów zatwierdzonych </a:t>
          </a:r>
          <a:br>
            <a:rPr lang="pl-PL" sz="16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</a:br>
          <a:r>
            <a:rPr lang="pl-PL" sz="16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na IV posiedzeniu Euroregionalnego Komitetu Sterującego Euroregionu Beskidy </a:t>
          </a:r>
          <a:br>
            <a:rPr lang="pl-PL" sz="16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</a:br>
          <a:r>
            <a:rPr lang="pl-PL" sz="16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w dniu 26.10.2017 r. w ramach Programu INTERREG V-A Republika Czeska – Polska 2014-2020</a:t>
          </a:r>
          <a:endParaRPr lang="pl-PL" sz="16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endParaRPr lang="pl-PL" sz="1100"/>
        </a:p>
      </xdr:txBody>
    </xdr:sp>
    <xdr:clientData/>
  </xdr:oneCellAnchor>
  <xdr:twoCellAnchor>
    <xdr:from>
      <xdr:col>7</xdr:col>
      <xdr:colOff>276225</xdr:colOff>
      <xdr:row>0</xdr:row>
      <xdr:rowOff>190500</xdr:rowOff>
    </xdr:from>
    <xdr:to>
      <xdr:col>8</xdr:col>
      <xdr:colOff>428625</xdr:colOff>
      <xdr:row>0</xdr:row>
      <xdr:rowOff>561975</xdr:rowOff>
    </xdr:to>
    <xdr:pic>
      <xdr:nvPicPr>
        <xdr:cNvPr id="9" name="Obraz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77350" y="190500"/>
          <a:ext cx="15811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123825</xdr:colOff>
      <xdr:row>0</xdr:row>
      <xdr:rowOff>171450</xdr:rowOff>
    </xdr:from>
    <xdr:to>
      <xdr:col>3</xdr:col>
      <xdr:colOff>76200</xdr:colOff>
      <xdr:row>0</xdr:row>
      <xdr:rowOff>552450</xdr:rowOff>
    </xdr:to>
    <xdr:pic>
      <xdr:nvPicPr>
        <xdr:cNvPr id="10" name="obrázek 4" descr="logo euroregion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171450"/>
          <a:ext cx="14763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7"/>
  <sheetViews>
    <sheetView tabSelected="1" topLeftCell="A4" zoomScale="80" zoomScaleNormal="80" workbookViewId="0">
      <selection activeCell="J17" sqref="J17"/>
    </sheetView>
  </sheetViews>
  <sheetFormatPr defaultRowHeight="15" x14ac:dyDescent="0.25"/>
  <cols>
    <col min="1" max="1" width="6" customWidth="1"/>
    <col min="3" max="3" width="17.7109375" customWidth="1"/>
    <col min="4" max="4" width="30.85546875" customWidth="1"/>
    <col min="5" max="5" width="29" customWidth="1"/>
    <col min="6" max="6" width="29.7109375" customWidth="1"/>
    <col min="7" max="7" width="28.5703125" customWidth="1"/>
    <col min="8" max="8" width="21.42578125" customWidth="1"/>
    <col min="9" max="9" width="27.28515625" customWidth="1"/>
  </cols>
  <sheetData>
    <row r="1" spans="1:9" ht="51" customHeight="1" x14ac:dyDescent="0.25">
      <c r="A1" s="19"/>
      <c r="B1" s="19"/>
      <c r="C1" s="19"/>
      <c r="D1" s="19"/>
      <c r="E1" s="19"/>
      <c r="F1" s="19"/>
      <c r="G1" s="19"/>
      <c r="H1" s="19"/>
      <c r="I1" s="19"/>
    </row>
    <row r="2" spans="1:9" ht="28.5" customHeight="1" x14ac:dyDescent="0.25">
      <c r="A2" s="19"/>
      <c r="B2" s="19"/>
      <c r="C2" s="19"/>
      <c r="D2" s="19"/>
      <c r="E2" s="19"/>
      <c r="F2" s="19"/>
      <c r="G2" s="19"/>
      <c r="H2" s="19"/>
      <c r="I2" s="19"/>
    </row>
    <row r="3" spans="1:9" ht="78.75" customHeight="1" x14ac:dyDescent="0.25">
      <c r="A3" s="20"/>
      <c r="B3" s="20"/>
      <c r="C3" s="20"/>
      <c r="D3" s="20"/>
      <c r="E3" s="20"/>
      <c r="F3" s="20"/>
      <c r="G3" s="20"/>
      <c r="H3" s="20"/>
      <c r="I3" s="20"/>
    </row>
    <row r="4" spans="1:9" ht="57" customHeight="1" x14ac:dyDescent="0.25">
      <c r="A4" s="18" t="s">
        <v>4</v>
      </c>
      <c r="B4" s="18"/>
      <c r="C4" s="18"/>
      <c r="D4" s="18"/>
      <c r="E4" s="18"/>
      <c r="F4" s="4"/>
      <c r="G4" s="4"/>
      <c r="H4" s="4"/>
    </row>
    <row r="5" spans="1:9" ht="94.5" x14ac:dyDescent="0.25">
      <c r="A5" s="1" t="s">
        <v>6</v>
      </c>
      <c r="B5" s="1" t="s">
        <v>0</v>
      </c>
      <c r="C5" s="1" t="s">
        <v>7</v>
      </c>
      <c r="D5" s="1" t="s">
        <v>8</v>
      </c>
      <c r="E5" s="1" t="s">
        <v>9</v>
      </c>
      <c r="F5" s="1" t="s">
        <v>10</v>
      </c>
      <c r="G5" s="1" t="s">
        <v>11</v>
      </c>
      <c r="H5" s="2" t="s">
        <v>12</v>
      </c>
      <c r="I5" s="2" t="s">
        <v>13</v>
      </c>
    </row>
    <row r="6" spans="1:9" ht="22.5" customHeight="1" x14ac:dyDescent="0.25">
      <c r="A6" s="15" t="s">
        <v>5</v>
      </c>
      <c r="B6" s="22"/>
      <c r="C6" s="22"/>
      <c r="D6" s="22"/>
      <c r="E6" s="22"/>
      <c r="F6" s="23"/>
      <c r="G6" s="8">
        <v>0</v>
      </c>
      <c r="H6" s="8">
        <v>0</v>
      </c>
      <c r="I6" s="3"/>
    </row>
    <row r="9" spans="1:9" ht="18.75" x14ac:dyDescent="0.3">
      <c r="A9" s="21" t="s">
        <v>15</v>
      </c>
      <c r="B9" s="21"/>
      <c r="C9" s="21"/>
      <c r="D9" s="21"/>
      <c r="E9" s="21"/>
      <c r="F9" s="21"/>
      <c r="G9" s="21"/>
      <c r="H9" s="21"/>
      <c r="I9" s="21"/>
    </row>
    <row r="10" spans="1:9" ht="94.5" x14ac:dyDescent="0.25">
      <c r="A10" s="1" t="s">
        <v>6</v>
      </c>
      <c r="B10" s="1" t="s">
        <v>0</v>
      </c>
      <c r="C10" s="1" t="s">
        <v>7</v>
      </c>
      <c r="D10" s="1" t="s">
        <v>8</v>
      </c>
      <c r="E10" s="1" t="s">
        <v>9</v>
      </c>
      <c r="F10" s="1" t="s">
        <v>10</v>
      </c>
      <c r="G10" s="1" t="s">
        <v>11</v>
      </c>
      <c r="H10" s="2" t="s">
        <v>12</v>
      </c>
      <c r="I10" s="2" t="s">
        <v>13</v>
      </c>
    </row>
    <row r="11" spans="1:9" ht="112.5" x14ac:dyDescent="0.25">
      <c r="A11" s="6" t="s">
        <v>1</v>
      </c>
      <c r="B11" s="10" t="s">
        <v>17</v>
      </c>
      <c r="C11" s="10">
        <v>2</v>
      </c>
      <c r="D11" s="7" t="s">
        <v>18</v>
      </c>
      <c r="E11" s="10" t="s">
        <v>19</v>
      </c>
      <c r="F11" s="11" t="s">
        <v>28</v>
      </c>
      <c r="G11" s="12">
        <v>62845.72</v>
      </c>
      <c r="H11" s="12">
        <v>53156.21</v>
      </c>
      <c r="I11" s="5" t="s">
        <v>14</v>
      </c>
    </row>
    <row r="12" spans="1:9" ht="58.5" customHeight="1" x14ac:dyDescent="0.25">
      <c r="A12" s="13" t="s">
        <v>2</v>
      </c>
      <c r="B12" s="10" t="s">
        <v>20</v>
      </c>
      <c r="C12" s="10">
        <v>4</v>
      </c>
      <c r="D12" s="7" t="s">
        <v>21</v>
      </c>
      <c r="E12" s="10" t="s">
        <v>22</v>
      </c>
      <c r="F12" s="11" t="s">
        <v>26</v>
      </c>
      <c r="G12" s="12">
        <v>21607</v>
      </c>
      <c r="H12" s="12">
        <v>18365.95</v>
      </c>
      <c r="I12" s="5" t="s">
        <v>14</v>
      </c>
    </row>
    <row r="13" spans="1:9" ht="73.5" customHeight="1" x14ac:dyDescent="0.25">
      <c r="A13" s="13" t="s">
        <v>25</v>
      </c>
      <c r="B13" s="10" t="s">
        <v>3</v>
      </c>
      <c r="C13" s="10">
        <v>2</v>
      </c>
      <c r="D13" s="7" t="s">
        <v>23</v>
      </c>
      <c r="E13" s="10" t="s">
        <v>24</v>
      </c>
      <c r="F13" s="11" t="s">
        <v>27</v>
      </c>
      <c r="G13" s="12">
        <v>36070</v>
      </c>
      <c r="H13" s="12">
        <v>30000</v>
      </c>
      <c r="I13" s="5" t="s">
        <v>14</v>
      </c>
    </row>
    <row r="14" spans="1:9" ht="21" x14ac:dyDescent="0.25">
      <c r="A14" s="15" t="s">
        <v>5</v>
      </c>
      <c r="B14" s="16"/>
      <c r="C14" s="16"/>
      <c r="D14" s="16"/>
      <c r="E14" s="16"/>
      <c r="F14" s="17"/>
      <c r="G14" s="8">
        <f>SUM(G11:G13)</f>
        <v>120522.72</v>
      </c>
      <c r="H14" s="8">
        <f>SUM(H11:H13)</f>
        <v>101522.16</v>
      </c>
      <c r="I14" s="3"/>
    </row>
    <row r="17" spans="1:8" ht="21" x14ac:dyDescent="0.25">
      <c r="A17" s="14" t="s">
        <v>16</v>
      </c>
      <c r="B17" s="14"/>
      <c r="C17" s="14"/>
      <c r="D17" s="14"/>
      <c r="E17" s="14"/>
      <c r="F17" s="14"/>
      <c r="G17" s="9">
        <f>G14+G6</f>
        <v>120522.72</v>
      </c>
      <c r="H17" s="9">
        <f>H14+H6</f>
        <v>101522.16</v>
      </c>
    </row>
  </sheetData>
  <mergeCells count="8">
    <mergeCell ref="A17:F17"/>
    <mergeCell ref="A6:F6"/>
    <mergeCell ref="A4:E4"/>
    <mergeCell ref="A1:I1"/>
    <mergeCell ref="A2:I2"/>
    <mergeCell ref="A3:I3"/>
    <mergeCell ref="A9:I9"/>
    <mergeCell ref="A14:F14"/>
  </mergeCells>
  <pageMargins left="0.7" right="0.7" top="0.75" bottom="0.75" header="0.3" footer="0.3"/>
  <pageSetup paperSize="9" scale="67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J16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2017-11-08T10:14:45Z</dcterms:modified>
</cp:coreProperties>
</file>