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20" yWindow="-120" windowWidth="20730" windowHeight="11760"/>
  </bookViews>
  <sheets>
    <sheet name="Arkusz1" sheetId="1" r:id="rId1"/>
    <sheet name="Arkusz2" sheetId="2" r:id="rId2"/>
    <sheet name="Arkusz3" sheetId="3" r:id="rId3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8" i="1" l="1"/>
  <c r="G8" i="1"/>
</calcChain>
</file>

<file path=xl/sharedStrings.xml><?xml version="1.0" encoding="utf-8"?>
<sst xmlns="http://schemas.openxmlformats.org/spreadsheetml/2006/main" count="24" uniqueCount="22">
  <si>
    <t>Typ projektu</t>
  </si>
  <si>
    <t>1.</t>
  </si>
  <si>
    <t>Projekty polskich wnioskodawców/ Projektů polských žadatelů</t>
  </si>
  <si>
    <t>RAZEM</t>
  </si>
  <si>
    <t>Pč / Lp.</t>
  </si>
  <si>
    <t>Prioritní osa / Oś priorytetowa</t>
  </si>
  <si>
    <t xml:space="preserve">Číslo projektu / Numer
projektu </t>
  </si>
  <si>
    <t>Žadatel - projektový partner / Wnioskodawca -Partner projektu</t>
  </si>
  <si>
    <t>Název projektu / Tytuł projektu</t>
  </si>
  <si>
    <t>Schválene celkové způsobilé výdaje v EUR / Zatwierdzona wartość całkowitych wydatków kwalifikowalnych w EUR</t>
  </si>
  <si>
    <t>Schválená výše dotace z ERDF v EUR / Zatwierdzona wartość dofinansowania z EFRR w EUR</t>
  </si>
  <si>
    <t xml:space="preserve">Decyzja EKS/Rozhodnutí EŘV
</t>
  </si>
  <si>
    <t xml:space="preserve">Projekt współfinansowany przez Unię Europejską ze środków Europejskiego Funduszu Rozwoju Regionalnego w ramach Programu INTERREG V-A Republika Czeska – Polska 2014-2020 
</t>
  </si>
  <si>
    <t>2.</t>
  </si>
  <si>
    <t>C</t>
  </si>
  <si>
    <t>Zatwierdzony do dofinansowania z warunkiem/schválen s podmínkou</t>
  </si>
  <si>
    <t>CZ.11.2.45/0.0/0.0/16_011/0002342</t>
  </si>
  <si>
    <r>
      <t>Agencja Rozwoju Regionalnego S.A. w Bielsku-Białej/</t>
    </r>
    <r>
      <rPr>
        <sz val="14"/>
        <color theme="1"/>
        <rFont val="Calibri"/>
        <family val="2"/>
        <charset val="238"/>
        <scheme val="minor"/>
      </rPr>
      <t xml:space="preserve">EducationTalentCulture, z.s. </t>
    </r>
  </si>
  <si>
    <t>Questing jako innowacja w rozwoju turystyki przyrodniczo-kulturowej</t>
  </si>
  <si>
    <t>CZ.11.2.45/0.0/0.0/16_011/0002341</t>
  </si>
  <si>
    <r>
      <t>Agencja Rozwoju Regionalnego S.A. w Bielsku-Białej/</t>
    </r>
    <r>
      <rPr>
        <sz val="14"/>
        <color theme="1"/>
        <rFont val="Calibri"/>
        <family val="2"/>
        <charset val="238"/>
        <scheme val="minor"/>
      </rPr>
      <t>EducationTalentCulture, z.s.</t>
    </r>
    <r>
      <rPr>
        <b/>
        <sz val="14"/>
        <color theme="1"/>
        <rFont val="Calibri"/>
        <family val="2"/>
        <charset val="238"/>
        <scheme val="minor"/>
      </rPr>
      <t xml:space="preserve"> </t>
    </r>
  </si>
  <si>
    <t xml:space="preserve">Digital Nature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</si>
</sst>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00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9">
    <xf numFmtId="0" fontId="0" fillId="0" borderId="0" xfId="0"/>
    <xf numFmtId="0" fontId="3" fillId="2" borderId="1" xfId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right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4" fillId="4" borderId="3" xfId="1" applyFont="1" applyFill="1" applyBorder="1" applyAlignment="1">
      <alignment horizontal="center" vertical="center" wrapText="1"/>
    </xf>
    <xf numFmtId="0" fontId="5" fillId="4" borderId="2" xfId="1" applyFont="1" applyFill="1" applyBorder="1" applyAlignment="1">
      <alignment horizontal="center" vertical="center" wrapText="1"/>
    </xf>
    <xf numFmtId="0" fontId="5" fillId="4" borderId="4" xfId="1" applyFont="1" applyFill="1" applyBorder="1" applyAlignment="1">
      <alignment horizontal="center" vertical="center" wrapText="1"/>
    </xf>
  </cellXfs>
  <cellStyles count="2">
    <cellStyle name="40% - akcent 3" xfId="1" builtinId="39"/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1704975</xdr:colOff>
      <xdr:row>0</xdr:row>
      <xdr:rowOff>57150</xdr:rowOff>
    </xdr:from>
    <xdr:ext cx="2400300" cy="571500"/>
    <xdr:sp macro="" textlink="">
      <xdr:nvSpPr>
        <xdr:cNvPr id="5" name="pole tekstowe 4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 txBox="1"/>
      </xdr:nvSpPr>
      <xdr:spPr>
        <a:xfrm>
          <a:off x="6486525" y="57150"/>
          <a:ext cx="2400300" cy="5715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pl-PL" sz="1100"/>
        </a:p>
      </xdr:txBody>
    </xdr:sp>
    <xdr:clientData/>
  </xdr:oneCellAnchor>
  <xdr:oneCellAnchor>
    <xdr:from>
      <xdr:col>2</xdr:col>
      <xdr:colOff>740567</xdr:colOff>
      <xdr:row>2</xdr:row>
      <xdr:rowOff>40481</xdr:rowOff>
    </xdr:from>
    <xdr:ext cx="10570369" cy="933450"/>
    <xdr:sp macro="" textlink="">
      <xdr:nvSpPr>
        <xdr:cNvPr id="8" name="pole tekstowe 7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SpPr txBox="1"/>
      </xdr:nvSpPr>
      <xdr:spPr>
        <a:xfrm>
          <a:off x="1752598" y="1290637"/>
          <a:ext cx="10570369" cy="9334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Lista projektów zatwierdzonych z warunkami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na X posiedzeniu Euroregionalnego Komitetu Sterującego Euroregionu Beskidy </a:t>
          </a:r>
          <a:b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</a:br>
          <a:r>
            <a:rPr lang="pl-PL" sz="16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w ramach Programu INTERREG V-A Republika Czeska – Polska 2014-2020  w ramach PROCEDURY OBIEGOWEJ</a:t>
          </a:r>
          <a:endParaRPr lang="pl-PL" sz="16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endParaRPr lang="pl-PL" sz="1100"/>
        </a:p>
      </xdr:txBody>
    </xdr:sp>
    <xdr:clientData/>
  </xdr:oneCellAnchor>
  <xdr:twoCellAnchor>
    <xdr:from>
      <xdr:col>7</xdr:col>
      <xdr:colOff>276225</xdr:colOff>
      <xdr:row>0</xdr:row>
      <xdr:rowOff>190500</xdr:rowOff>
    </xdr:from>
    <xdr:to>
      <xdr:col>8</xdr:col>
      <xdr:colOff>428625</xdr:colOff>
      <xdr:row>0</xdr:row>
      <xdr:rowOff>561975</xdr:rowOff>
    </xdr:to>
    <xdr:pic>
      <xdr:nvPicPr>
        <xdr:cNvPr id="9" name="Obraz 2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77350" y="190500"/>
          <a:ext cx="15811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123825</xdr:colOff>
      <xdr:row>0</xdr:row>
      <xdr:rowOff>171450</xdr:rowOff>
    </xdr:from>
    <xdr:to>
      <xdr:col>3</xdr:col>
      <xdr:colOff>76200</xdr:colOff>
      <xdr:row>0</xdr:row>
      <xdr:rowOff>552450</xdr:rowOff>
    </xdr:to>
    <xdr:pic>
      <xdr:nvPicPr>
        <xdr:cNvPr id="10" name="obrázek 4" descr="logo euroregion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171450"/>
          <a:ext cx="1476375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559594</xdr:colOff>
      <xdr:row>0</xdr:row>
      <xdr:rowOff>23814</xdr:rowOff>
    </xdr:from>
    <xdr:to>
      <xdr:col>6</xdr:col>
      <xdr:colOff>1569242</xdr:colOff>
      <xdr:row>0</xdr:row>
      <xdr:rowOff>789990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0344" y="23814"/>
          <a:ext cx="7998617" cy="7661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6" customWidth="1"/>
    <col min="2" max="2" width="9.85546875" customWidth="1"/>
    <col min="3" max="3" width="17.7109375" customWidth="1"/>
    <col min="4" max="4" width="46.28515625" customWidth="1"/>
    <col min="5" max="5" width="29" customWidth="1"/>
    <col min="6" max="6" width="29.7109375" customWidth="1"/>
    <col min="7" max="7" width="28.5703125" customWidth="1"/>
    <col min="8" max="8" width="21.42578125" customWidth="1"/>
    <col min="9" max="9" width="27.28515625" customWidth="1"/>
  </cols>
  <sheetData>
    <row r="1" spans="1:9" ht="70.5" customHeight="1" x14ac:dyDescent="0.25">
      <c r="A1" s="12"/>
      <c r="B1" s="12"/>
      <c r="C1" s="12"/>
      <c r="D1" s="12"/>
      <c r="E1" s="12"/>
      <c r="F1" s="12"/>
      <c r="G1" s="12"/>
      <c r="H1" s="12"/>
      <c r="I1" s="12"/>
    </row>
    <row r="2" spans="1:9" ht="52.5" customHeight="1" x14ac:dyDescent="0.25">
      <c r="A2" s="13" t="s">
        <v>12</v>
      </c>
      <c r="B2" s="12"/>
      <c r="C2" s="12"/>
      <c r="D2" s="12"/>
      <c r="E2" s="12"/>
      <c r="F2" s="12"/>
      <c r="G2" s="12"/>
      <c r="H2" s="12"/>
      <c r="I2" s="12"/>
    </row>
    <row r="3" spans="1:9" ht="78.75" customHeight="1" x14ac:dyDescent="0.25">
      <c r="A3" s="14"/>
      <c r="B3" s="14"/>
      <c r="C3" s="14"/>
      <c r="D3" s="14"/>
      <c r="E3" s="14"/>
      <c r="F3" s="14"/>
      <c r="G3" s="14"/>
      <c r="H3" s="14"/>
      <c r="I3" s="14"/>
    </row>
    <row r="4" spans="1:9" ht="57" customHeight="1" x14ac:dyDescent="0.25">
      <c r="A4" s="15" t="s">
        <v>2</v>
      </c>
      <c r="B4" s="15"/>
      <c r="C4" s="15"/>
      <c r="D4" s="15"/>
      <c r="E4" s="15"/>
      <c r="F4" s="15"/>
      <c r="G4" s="15"/>
      <c r="H4" s="15"/>
      <c r="I4" s="15"/>
    </row>
    <row r="5" spans="1:9" ht="94.5" x14ac:dyDescent="0.25">
      <c r="A5" s="1" t="s">
        <v>4</v>
      </c>
      <c r="B5" s="1" t="s">
        <v>0</v>
      </c>
      <c r="C5" s="1" t="s">
        <v>5</v>
      </c>
      <c r="D5" s="1" t="s">
        <v>6</v>
      </c>
      <c r="E5" s="1" t="s">
        <v>7</v>
      </c>
      <c r="F5" s="1" t="s">
        <v>8</v>
      </c>
      <c r="G5" s="1" t="s">
        <v>9</v>
      </c>
      <c r="H5" s="2" t="s">
        <v>10</v>
      </c>
      <c r="I5" s="2" t="s">
        <v>11</v>
      </c>
    </row>
    <row r="6" spans="1:9" ht="93.75" x14ac:dyDescent="0.25">
      <c r="A6" s="5" t="s">
        <v>1</v>
      </c>
      <c r="B6" s="6" t="s">
        <v>14</v>
      </c>
      <c r="C6" s="6">
        <v>2</v>
      </c>
      <c r="D6" s="8" t="s">
        <v>16</v>
      </c>
      <c r="E6" s="9" t="s">
        <v>17</v>
      </c>
      <c r="F6" s="9" t="s">
        <v>18</v>
      </c>
      <c r="G6" s="11">
        <v>26248.16</v>
      </c>
      <c r="H6" s="11">
        <v>22310.93</v>
      </c>
      <c r="I6" s="5" t="s">
        <v>15</v>
      </c>
    </row>
    <row r="7" spans="1:9" ht="93.75" x14ac:dyDescent="0.25">
      <c r="A7" s="5" t="s">
        <v>13</v>
      </c>
      <c r="B7" s="6" t="s">
        <v>14</v>
      </c>
      <c r="C7" s="6">
        <v>2</v>
      </c>
      <c r="D7" s="6" t="s">
        <v>19</v>
      </c>
      <c r="E7" s="7" t="s">
        <v>20</v>
      </c>
      <c r="F7" s="10" t="s">
        <v>21</v>
      </c>
      <c r="G7" s="11">
        <v>17947.650000000001</v>
      </c>
      <c r="H7" s="11">
        <v>15255.5</v>
      </c>
      <c r="I7" s="5" t="s">
        <v>15</v>
      </c>
    </row>
    <row r="8" spans="1:9" ht="29.25" customHeight="1" x14ac:dyDescent="0.25">
      <c r="A8" s="16" t="s">
        <v>3</v>
      </c>
      <c r="B8" s="17"/>
      <c r="C8" s="17"/>
      <c r="D8" s="17"/>
      <c r="E8" s="17"/>
      <c r="F8" s="18"/>
      <c r="G8" s="4">
        <f>SUM(G6:G7)</f>
        <v>44195.81</v>
      </c>
      <c r="H8" s="4">
        <f>SUM(H6:H7)</f>
        <v>37566.43</v>
      </c>
      <c r="I8" s="3"/>
    </row>
  </sheetData>
  <mergeCells count="5">
    <mergeCell ref="A1:I1"/>
    <mergeCell ref="A2:I2"/>
    <mergeCell ref="A3:I3"/>
    <mergeCell ref="A4:I4"/>
    <mergeCell ref="A8:F8"/>
  </mergeCells>
  <pageMargins left="0.7" right="0.7" top="0.75" bottom="0.75" header="0.3" footer="0.3"/>
  <pageSetup paperSize="9" scale="6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J16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2020-06-30T10:30:53Z</dcterms:modified>
</cp:coreProperties>
</file>