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<sst xmlns="http://schemas.openxmlformats.org/spreadsheetml/2006/main" count="24" uniqueCount="22">
  <si>
    <t>Typ projektu</t>
  </si>
  <si>
    <t>1.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</si>
  <si>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</si>
  <si>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</si>
  <si>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</si>
  <si>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</si>
  <si>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</si>
  <si>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</si>
  <si>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</si>
  <si>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</si>
  <si>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</si>
  <si>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</si>
  <si>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
</t>
  </si>
  <si>
    <t>2.</t>
  </si>
  <si>
    <t>C</t>
  </si>
  <si>
    <t>Zatwierdzony do dofinansowania z warunkiem/schválen s podmínkou</t>
  </si>
  <si>
    <t>CZ.11.2.45/0.0/0.0/16_011/0002342</t>
  </si>
  <si>
    <r>
      <t>Agencja Rozwoju Regionalnego S.A. w Bielsku-Białej/</t>
    </r>
    <r>
      <rPr>
        <sz val="14"/>
        <color theme="1"/>
        <rFont val="Calibri"/>
        <family val="2"/>
        <charset val="238"/>
        <scheme val="minor"/>
      </rPr>
      <t xml:space="preserve">EducationTalentCulture, z.s. </t>
    </r>
  </si>
  <si>
    <t>Questing jako innowacja w rozwoju turystyki przyrodniczo-kulturowej</t>
  </si>
  <si>
    <t>CZ.11.2.45/0.0/0.0/16_011/0002341</t>
  </si>
  <si>
    <r>
      <t>Agencja Rozwoju Regionalnego S.A. w Bielsku-Białej/</t>
    </r>
    <r>
      <rPr>
        <sz val="14"/>
        <color theme="1"/>
        <rFont val="Calibri"/>
        <family val="2"/>
        <charset val="238"/>
        <scheme val="minor"/>
      </rPr>
      <t>EducationTalentCulture, z.s.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</si>
  <si>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 xml:space="preserve">Digital 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</si>
</sst>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740567</xdr:colOff>
      <xdr:row>2</xdr:row>
      <xdr:rowOff>40481</xdr:rowOff>
    </xdr:from>
    <xdr:ext cx="10570369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752598" y="1290637"/>
          <a:ext cx="10570369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X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ramach Programu INTERREG V-A Republika Czeska – Polska 2014-2020  w ramach PROCEDURY OBIEGOWEJ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559594</xdr:colOff>
      <xdr:row>0</xdr:row>
      <xdr:rowOff>23814</xdr:rowOff>
    </xdr:from>
    <xdr:to>
      <xdr:col>6</xdr:col>
      <xdr:colOff>1569242</xdr:colOff>
      <xdr:row>0</xdr:row>
      <xdr:rowOff>789990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44" y="23814"/>
          <a:ext cx="7998617" cy="76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6" customWidth="1"/>
    <col min="2" max="2" width="9.85546875" customWidth="1"/>
    <col min="3" max="3" width="17.7109375" customWidth="1"/>
    <col min="4" max="4" width="46.28515625" customWidth="1"/>
    <col min="5" max="5" width="29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70.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52.5" customHeight="1" x14ac:dyDescent="0.25">
      <c r="A2" s="13" t="s">
        <v>12</v>
      </c>
      <c r="B2" s="12"/>
      <c r="C2" s="12"/>
      <c r="D2" s="12"/>
      <c r="E2" s="12"/>
      <c r="F2" s="12"/>
      <c r="G2" s="12"/>
      <c r="H2" s="12"/>
      <c r="I2" s="12"/>
    </row>
    <row r="3" spans="1:9" ht="78.75" customHeight="1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ht="57" customHeight="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</row>
    <row r="5" spans="1:9" ht="94.5" x14ac:dyDescent="0.25">
      <c r="A5" s="1" t="s">
        <v>4</v>
      </c>
      <c r="B5" s="1" t="s">
        <v>0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  <c r="I5" s="2" t="s">
        <v>11</v>
      </c>
    </row>
    <row r="6" spans="1:9" ht="93.75" x14ac:dyDescent="0.25">
      <c r="A6" s="5" t="s">
        <v>1</v>
      </c>
      <c r="B6" s="6" t="s">
        <v>14</v>
      </c>
      <c r="C6" s="6">
        <v>2</v>
      </c>
      <c r="D6" s="8" t="s">
        <v>16</v>
      </c>
      <c r="E6" s="9" t="s">
        <v>17</v>
      </c>
      <c r="F6" s="9" t="s">
        <v>18</v>
      </c>
      <c r="G6" s="11">
        <v>26248.16</v>
      </c>
      <c r="H6" s="11">
        <v>22310.93</v>
      </c>
      <c r="I6" s="5" t="s">
        <v>15</v>
      </c>
    </row>
    <row r="7" spans="1:9" ht="93.75" x14ac:dyDescent="0.25">
      <c r="A7" s="5" t="s">
        <v>13</v>
      </c>
      <c r="B7" s="6" t="s">
        <v>14</v>
      </c>
      <c r="C7" s="6">
        <v>2</v>
      </c>
      <c r="D7" s="6" t="s">
        <v>19</v>
      </c>
      <c r="E7" s="7" t="s">
        <v>20</v>
      </c>
      <c r="F7" s="10" t="s">
        <v>21</v>
      </c>
      <c r="G7" s="11">
        <v>17947.650000000001</v>
      </c>
      <c r="H7" s="11">
        <v>15255.5</v>
      </c>
      <c r="I7" s="5" t="s">
        <v>15</v>
      </c>
    </row>
    <row r="8" spans="1:9" ht="29.25" customHeight="1" x14ac:dyDescent="0.25">
      <c r="A8" s="16" t="s">
        <v>3</v>
      </c>
      <c r="B8" s="17"/>
      <c r="C8" s="17"/>
      <c r="D8" s="17"/>
      <c r="E8" s="17"/>
      <c r="F8" s="18"/>
      <c r="G8" s="4">
        <f>SUM(G6:G7)</f>
        <v>44195.81</v>
      </c>
      <c r="H8" s="4">
        <f>SUM(H6:H7)</f>
        <v>37566.43</v>
      </c>
      <c r="I8" s="3"/>
    </row>
  </sheetData>
  <mergeCells count="5">
    <mergeCell ref="A1:I1"/>
    <mergeCell ref="A2:I2"/>
    <mergeCell ref="A3:I3"/>
    <mergeCell ref="A4:I4"/>
    <mergeCell ref="A8:F8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2020-06-30T10:30:53Z</dcterms:modified>
</cp:coreProperties>
</file>