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Arkusz1" sheetId="1" r:id="rId1"/>
    <sheet name="Arkusz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G13" i="1"/>
</calcChain>
</file>

<file path=xl/sharedStrings.xml><?xml version="1.0" encoding="utf-8"?>
<sst xmlns="http://schemas.openxmlformats.org/spreadsheetml/2006/main" count="54" uniqueCount="41">
  <si>
    <t>Typ projektu</t>
  </si>
  <si>
    <t>1.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</si>
  <si>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</si>
  <si>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</si>
  <si>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</si>
  <si>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</si>
  <si>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</si>
  <si>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</si>
  <si>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</si>
  <si>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</si>
  <si>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</si>
  <si>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</si>
  <si>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Projekt współfinansowany przez Unię Europejską ze środków Europejskiego Funduszu Rozwoju Regionalnego w ramach Programu INTERREG V-A Republika Czeska – Polska 2014-2020 
</t>
  </si>
  <si>
    <t>2.</t>
  </si>
  <si>
    <t>C</t>
  </si>
  <si>
    <t>Zatwierdzony do dofinansowania z warunkiem/schválen s podmínkou</t>
  </si>
  <si>
    <t>CZ.11.2.45/0.0/0.0/16_011/0002511</t>
  </si>
  <si>
    <t>Gmina Czechowice-Dziedzice</t>
  </si>
  <si>
    <t>Zapraszamy w Beskidy. Stacjonarny punkt informacji i promocji turystycznej regionu.</t>
  </si>
  <si>
    <t>CZ.11.2.45/0.0/0.0/16_011/0002510</t>
  </si>
  <si>
    <t>Gmina Węgierska Górka</t>
  </si>
  <si>
    <t xml:space="preserve">Rewitalizacja obszaru historycznego  wraz z zagospodarowaniem przestrzeni publicznej w Węgierskiej Górce
</t>
  </si>
  <si>
    <t>CZ.11.2.45/0.0/0.0/16_011/0002496</t>
  </si>
  <si>
    <t>Rewitalizacja obszaru przyrodniczego wraz z
zagospodarowaniem przestrzeni publicznej w Ciścu</t>
  </si>
  <si>
    <t>CZ.11.4.120/0.0/0.0/16_011/0002505</t>
  </si>
  <si>
    <t>Akademia WSB</t>
  </si>
  <si>
    <t>SENIORSEC: BEZPIECZEŃSTWO SENIORÓW Z TERENÓW WIEJSKICH I MAŁOMIASTECZKOWYCH</t>
  </si>
  <si>
    <t>CZ.11.2.45/0.0/0.0/16_011/0002512</t>
  </si>
  <si>
    <t>Ośrodek Promocji Gminy Węgierska Górka</t>
  </si>
  <si>
    <t>Regionalna Chata w Węgierskiej Górce miejscem krzewienia lokalnej tradycji i kultury</t>
  </si>
  <si>
    <t>CZ.11.2.45/0.0/0.0/16_011/0002472</t>
  </si>
  <si>
    <t>Gmina Łękawica</t>
  </si>
  <si>
    <t>CZ.11.2.45/0.0/0.0/16_011/0002503</t>
  </si>
  <si>
    <t>Klub Żeglarski "Halny"</t>
  </si>
  <si>
    <t>Upowszechnianie dziedzictwa przyrodniczego i
kulturowego: Łękawica - Repiste</t>
  </si>
  <si>
    <t>Wzrost atrakcyjności turystyki przygranicznej -Jezioro Żywieckie</t>
  </si>
  <si>
    <t>3.</t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</si>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</sst>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</cellXfs>
  <cellStyles count="2">
    <cellStyle name="40% —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740567</xdr:colOff>
      <xdr:row>2</xdr:row>
      <xdr:rowOff>40481</xdr:rowOff>
    </xdr:from>
    <xdr:ext cx="10570369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52598" y="1290637"/>
          <a:ext cx="10570369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z warunkami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XI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29.07.2020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559594</xdr:colOff>
      <xdr:row>0</xdr:row>
      <xdr:rowOff>23814</xdr:rowOff>
    </xdr:from>
    <xdr:to>
      <xdr:col>6</xdr:col>
      <xdr:colOff>1569242</xdr:colOff>
      <xdr:row>0</xdr:row>
      <xdr:rowOff>789990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344" y="23814"/>
          <a:ext cx="7998617" cy="766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topLeftCell="A4" zoomScale="80" zoomScaleNormal="80" workbookViewId="0">
      <selection activeCell="G10" sqref="G10"/>
    </sheetView>
  </sheetViews>
  <sheetFormatPr defaultRowHeight="15" x14ac:dyDescent="0.25"/>
  <cols>
    <col min="1" max="1" width="6" customWidth="1"/>
    <col min="2" max="2" width="9.85546875" customWidth="1"/>
    <col min="3" max="3" width="17.7109375" customWidth="1"/>
    <col min="4" max="4" width="46.28515625" customWidth="1"/>
    <col min="5" max="5" width="29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70.5" customHeight="1" x14ac:dyDescent="0.25">
      <c r="A1" s="13"/>
      <c r="B1" s="13"/>
      <c r="C1" s="13"/>
      <c r="D1" s="13"/>
      <c r="E1" s="13"/>
      <c r="F1" s="13"/>
      <c r="G1" s="13"/>
      <c r="H1" s="13"/>
      <c r="I1" s="13"/>
    </row>
    <row r="2" spans="1:9" ht="52.5" customHeight="1" x14ac:dyDescent="0.25">
      <c r="A2" s="14" t="s">
        <v>12</v>
      </c>
      <c r="B2" s="13"/>
      <c r="C2" s="13"/>
      <c r="D2" s="13"/>
      <c r="E2" s="13"/>
      <c r="F2" s="13"/>
      <c r="G2" s="13"/>
      <c r="H2" s="13"/>
      <c r="I2" s="13"/>
    </row>
    <row r="3" spans="1:9" ht="78.75" customHeight="1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9" ht="57" customHeight="1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</row>
    <row r="5" spans="1:9" ht="94.5" x14ac:dyDescent="0.25">
      <c r="A5" s="1" t="s">
        <v>4</v>
      </c>
      <c r="B5" s="1" t="s">
        <v>0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2" t="s">
        <v>10</v>
      </c>
      <c r="I5" s="2" t="s">
        <v>11</v>
      </c>
    </row>
    <row r="6" spans="1:9" ht="75" x14ac:dyDescent="0.25">
      <c r="A6" s="5" t="s">
        <v>1</v>
      </c>
      <c r="B6" s="6" t="s">
        <v>14</v>
      </c>
      <c r="C6" s="6">
        <v>2</v>
      </c>
      <c r="D6" s="6" t="s">
        <v>16</v>
      </c>
      <c r="E6" s="7" t="s">
        <v>17</v>
      </c>
      <c r="F6" s="8" t="s">
        <v>18</v>
      </c>
      <c r="G6" s="12">
        <v>34475.379999999997</v>
      </c>
      <c r="H6" s="12">
        <v>29304.07</v>
      </c>
      <c r="I6" s="5" t="s">
        <v>15</v>
      </c>
    </row>
    <row r="7" spans="1:9" ht="94.5" x14ac:dyDescent="0.25">
      <c r="A7" s="5" t="s">
        <v>13</v>
      </c>
      <c r="B7" s="6" t="s">
        <v>14</v>
      </c>
      <c r="C7" s="6">
        <v>2</v>
      </c>
      <c r="D7" s="6" t="s">
        <v>19</v>
      </c>
      <c r="E7" s="7" t="s">
        <v>20</v>
      </c>
      <c r="F7" s="8" t="s">
        <v>21</v>
      </c>
      <c r="G7" s="9">
        <v>59509.17</v>
      </c>
      <c r="H7" s="9">
        <v>29998.57</v>
      </c>
      <c r="I7" s="5" t="s">
        <v>15</v>
      </c>
    </row>
    <row r="8" spans="1:9" ht="78.75" x14ac:dyDescent="0.25">
      <c r="A8" s="5" t="s">
        <v>36</v>
      </c>
      <c r="B8" s="10" t="s">
        <v>14</v>
      </c>
      <c r="C8" s="10">
        <v>2</v>
      </c>
      <c r="D8" s="10" t="s">
        <v>22</v>
      </c>
      <c r="E8" s="7" t="s">
        <v>20</v>
      </c>
      <c r="F8" s="7" t="s">
        <v>23</v>
      </c>
      <c r="G8" s="9">
        <v>48151.58</v>
      </c>
      <c r="H8" s="11">
        <v>29998.43</v>
      </c>
      <c r="I8" s="5" t="s">
        <v>15</v>
      </c>
    </row>
    <row r="9" spans="1:9" ht="78.75" x14ac:dyDescent="0.25">
      <c r="A9" s="5" t="s">
        <v>37</v>
      </c>
      <c r="B9" s="6" t="s">
        <v>14</v>
      </c>
      <c r="C9" s="6">
        <v>4</v>
      </c>
      <c r="D9" s="6" t="s">
        <v>24</v>
      </c>
      <c r="E9" s="7" t="s">
        <v>25</v>
      </c>
      <c r="F9" s="8" t="s">
        <v>26</v>
      </c>
      <c r="G9" s="12">
        <v>15070</v>
      </c>
      <c r="H9" s="12">
        <v>12809.5</v>
      </c>
      <c r="I9" s="5" t="s">
        <v>15</v>
      </c>
    </row>
    <row r="10" spans="1:9" ht="75" x14ac:dyDescent="0.25">
      <c r="A10" s="5" t="s">
        <v>38</v>
      </c>
      <c r="B10" s="6" t="s">
        <v>14</v>
      </c>
      <c r="C10" s="6">
        <v>2</v>
      </c>
      <c r="D10" s="6" t="s">
        <v>27</v>
      </c>
      <c r="E10" s="7" t="s">
        <v>28</v>
      </c>
      <c r="F10" s="8" t="s">
        <v>29</v>
      </c>
      <c r="G10" s="9">
        <v>50713.59</v>
      </c>
      <c r="H10" s="9">
        <v>29997.08</v>
      </c>
      <c r="I10" s="5" t="s">
        <v>15</v>
      </c>
    </row>
    <row r="11" spans="1:9" ht="75" x14ac:dyDescent="0.25">
      <c r="A11" s="5" t="s">
        <v>39</v>
      </c>
      <c r="B11" s="10" t="s">
        <v>14</v>
      </c>
      <c r="C11" s="10">
        <v>2</v>
      </c>
      <c r="D11" s="10" t="s">
        <v>30</v>
      </c>
      <c r="E11" s="7" t="s">
        <v>31</v>
      </c>
      <c r="F11" s="7" t="s">
        <v>34</v>
      </c>
      <c r="G11" s="12">
        <v>27731.360000000001</v>
      </c>
      <c r="H11" s="12">
        <v>23571.65</v>
      </c>
      <c r="I11" s="5" t="s">
        <v>15</v>
      </c>
    </row>
    <row r="12" spans="1:9" ht="75" x14ac:dyDescent="0.25">
      <c r="A12" s="5" t="s">
        <v>40</v>
      </c>
      <c r="B12" s="6" t="s">
        <v>14</v>
      </c>
      <c r="C12" s="6">
        <v>2</v>
      </c>
      <c r="D12" s="6" t="s">
        <v>32</v>
      </c>
      <c r="E12" s="7" t="s">
        <v>33</v>
      </c>
      <c r="F12" s="8" t="s">
        <v>35</v>
      </c>
      <c r="G12" s="9">
        <v>33859.699999999997</v>
      </c>
      <c r="H12" s="9">
        <v>28780.74</v>
      </c>
      <c r="I12" s="5" t="s">
        <v>15</v>
      </c>
    </row>
    <row r="13" spans="1:9" ht="29.25" customHeight="1" x14ac:dyDescent="0.25">
      <c r="A13" s="17" t="s">
        <v>3</v>
      </c>
      <c r="B13" s="18"/>
      <c r="C13" s="18"/>
      <c r="D13" s="18"/>
      <c r="E13" s="18"/>
      <c r="F13" s="19"/>
      <c r="G13" s="4">
        <f>SUM(G6:G12)</f>
        <v>269510.78000000003</v>
      </c>
      <c r="H13" s="4">
        <f>SUM(H6:H12)</f>
        <v>184460.04</v>
      </c>
      <c r="I13" s="3"/>
    </row>
  </sheetData>
  <mergeCells count="5">
    <mergeCell ref="A1:I1"/>
    <mergeCell ref="A2:I2"/>
    <mergeCell ref="A3:I3"/>
    <mergeCell ref="A4:I4"/>
    <mergeCell ref="A13:F13"/>
  </mergeCells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2020-08-05T10:40:31Z</dcterms:modified>
</cp:coreProperties>
</file>