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H17" i="1" l="1"/>
  <c r="G17" i="1"/>
  <c r="H11" i="1" l="1"/>
  <c r="H20" i="1" s="1"/>
  <c r="G11" i="1"/>
  <c r="G20" i="1" s="1"/>
</calcChain>
</file>

<file path=xl/sharedStrings.xml><?xml version="1.0" encoding="utf-8"?>
<sst xmlns="http://schemas.openxmlformats.org/spreadsheetml/2006/main" count="43" uniqueCount="34">
  <si>
    <t>Typ projektu</t>
  </si>
  <si>
    <t>1.</t>
  </si>
  <si>
    <t>C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</si>
  <si>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</si>
  <si>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</si>
  <si>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</si>
  <si>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</si>
  <si>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</si>
  <si>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</si>
  <si>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</si>
  <si>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</si>
  <si>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</si>
  <si>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</si>
  <si>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 xml:space="preserve">Projekt współfinansowany przez Unię Europejską ze środków Europejskiego Funduszu Rozwoju Regionalnego w ramach Programu INTERREG V-A Republika Czeska – Polska 2014-2020 </t>
  </si>
  <si>
    <t xml:space="preserve">Zatwierdzony do dofinansowania /schválen </t>
  </si>
  <si>
    <t>2.</t>
  </si>
  <si>
    <t>3.</t>
  </si>
  <si>
    <t>A</t>
  </si>
  <si>
    <t>Agencja Rozwoju Regionalnego S.A. w Bielsku-Białej</t>
  </si>
  <si>
    <t>CZ.11.2.45/0.0/0.0/16_011/0002644</t>
  </si>
  <si>
    <t>Stowarzyszenie Region Beskidy</t>
  </si>
  <si>
    <t>Region Beskydy</t>
  </si>
  <si>
    <t>Transgraniczna marka turystyczna Beskidy</t>
  </si>
  <si>
    <t>CZ.11.4.120/0.0/0.0/16_011/0002643</t>
  </si>
  <si>
    <t>Základní škola a mateřská škola Dobratice</t>
  </si>
  <si>
    <t xml:space="preserve"> Młodzi Kreatywni Cyfrowo</t>
  </si>
  <si>
    <t>CZ.11.4.120/0.0/0.0/16_011/0002645</t>
  </si>
  <si>
    <r>
      <t>Stowarzyszenie "BESKIDLOVE"/</t>
    </r>
    <r>
      <rPr>
        <sz val="14"/>
        <color theme="1"/>
        <rFont val="Calibri"/>
        <family val="2"/>
        <charset val="238"/>
        <scheme val="minor"/>
      </rPr>
      <t>Spolek Beskyd</t>
    </r>
  </si>
  <si>
    <t>Z muzyką po Beskidach</t>
  </si>
  <si>
    <t>Projekty czeskich wnioskodawców/ Projekty českých žadatelů</t>
  </si>
  <si>
    <t>CZ.11.2.45/0.0/0.0/16_011/0002635</t>
  </si>
  <si>
    <t>Po stopách historie 1</t>
  </si>
  <si>
    <t>RAZEM CZ PL</t>
  </si>
  <si>
    <r>
      <t>Město Frýdlant nad Ostravicí/</t>
    </r>
    <r>
      <rPr>
        <sz val="14"/>
        <color theme="1"/>
        <rFont val="Calibri"/>
        <family val="2"/>
        <charset val="238"/>
        <scheme val="minor"/>
      </rPr>
      <t>Żywiecka Biblioteka Samorządowa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</si>
</sst>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5">
    <xf numFmtId="0" fontId="0" fillId="0" borderId="0" xfId="0"/>
    <xf numFmtId="0" fontId="5" fillId="2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64" fontId="9" fillId="0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6" fillId="4" borderId="1" xfId="0" applyFont="1" applyFill="1" applyBorder="1" applyAlignment="1">
      <alignment horizontal="center" vertical="center" wrapText="1"/>
    </xf>
  </cellXfs>
  <cellStyles count="2">
    <cellStyle name="40% —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3</xdr:col>
      <xdr:colOff>933450</xdr:colOff>
      <xdr:row>0</xdr:row>
      <xdr:rowOff>95250</xdr:rowOff>
    </xdr:from>
    <xdr:to>
      <xdr:col>6</xdr:col>
      <xdr:colOff>1847850</xdr:colOff>
      <xdr:row>1</xdr:row>
      <xdr:rowOff>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95250"/>
          <a:ext cx="6086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419099</xdr:colOff>
      <xdr:row>2</xdr:row>
      <xdr:rowOff>52388</xdr:rowOff>
    </xdr:from>
    <xdr:ext cx="9115426" cy="93345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38412" y="1290638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na XII posiedzeniu Euroregionalnego Komitetu Sterującego Euroregionu Beskidy w dniu 17.12.2020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zoomScale="70" zoomScaleNormal="70" workbookViewId="0">
      <selection activeCell="I22" sqref="I22"/>
    </sheetView>
  </sheetViews>
  <sheetFormatPr defaultRowHeight="15" x14ac:dyDescent="0.25"/>
  <cols>
    <col min="1" max="1" width="6" customWidth="1"/>
    <col min="2" max="2" width="10" customWidth="1"/>
    <col min="3" max="3" width="15.7109375" customWidth="1"/>
    <col min="4" max="4" width="51.42578125" customWidth="1"/>
    <col min="5" max="5" width="36.140625" customWidth="1"/>
    <col min="6" max="6" width="29.7109375" customWidth="1"/>
    <col min="7" max="7" width="28.5703125" customWidth="1"/>
    <col min="8" max="8" width="21.42578125" customWidth="1"/>
    <col min="9" max="9" width="31" customWidth="1"/>
  </cols>
  <sheetData>
    <row r="1" spans="1:9" ht="69" customHeight="1" x14ac:dyDescent="0.25">
      <c r="A1" s="24"/>
      <c r="B1" s="24"/>
      <c r="C1" s="24"/>
      <c r="D1" s="24"/>
      <c r="E1" s="24"/>
      <c r="F1" s="24"/>
      <c r="G1" s="24"/>
      <c r="H1" s="24"/>
      <c r="I1" s="24"/>
    </row>
    <row r="2" spans="1:9" ht="21.75" customHeight="1" x14ac:dyDescent="0.25">
      <c r="A2" s="25" t="s">
        <v>13</v>
      </c>
      <c r="B2" s="25"/>
      <c r="C2" s="25"/>
      <c r="D2" s="25"/>
      <c r="E2" s="25"/>
      <c r="F2" s="25"/>
      <c r="G2" s="25"/>
      <c r="H2" s="25"/>
      <c r="I2" s="25"/>
    </row>
    <row r="3" spans="1:9" ht="54" customHeight="1" x14ac:dyDescent="0.25">
      <c r="A3" s="26"/>
      <c r="B3" s="26"/>
      <c r="C3" s="26"/>
      <c r="D3" s="26"/>
      <c r="E3" s="26"/>
      <c r="F3" s="26"/>
      <c r="G3" s="26"/>
      <c r="H3" s="26"/>
      <c r="I3" s="26"/>
    </row>
    <row r="4" spans="1:9" ht="45" customHeight="1" x14ac:dyDescent="0.25">
      <c r="A4" s="23" t="s">
        <v>3</v>
      </c>
      <c r="B4" s="23"/>
      <c r="C4" s="23"/>
      <c r="D4" s="23"/>
      <c r="E4" s="23"/>
      <c r="F4" s="3"/>
      <c r="G4" s="3"/>
      <c r="H4" s="3"/>
    </row>
    <row r="5" spans="1:9" ht="94.5" x14ac:dyDescent="0.25">
      <c r="A5" s="1" t="s">
        <v>5</v>
      </c>
      <c r="B5" s="1" t="s">
        <v>0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2" t="s">
        <v>11</v>
      </c>
      <c r="I5" s="9" t="s">
        <v>12</v>
      </c>
    </row>
    <row r="6" spans="1:9" ht="42" customHeight="1" x14ac:dyDescent="0.25">
      <c r="A6" s="19" t="s">
        <v>1</v>
      </c>
      <c r="B6" s="17" t="s">
        <v>17</v>
      </c>
      <c r="C6" s="17">
        <v>2</v>
      </c>
      <c r="D6" s="17" t="s">
        <v>19</v>
      </c>
      <c r="E6" s="10" t="s">
        <v>20</v>
      </c>
      <c r="F6" s="21" t="s">
        <v>22</v>
      </c>
      <c r="G6" s="11">
        <v>35212.6</v>
      </c>
      <c r="H6" s="11">
        <v>29930.71</v>
      </c>
      <c r="I6" s="7" t="s">
        <v>14</v>
      </c>
    </row>
    <row r="7" spans="1:9" ht="42" customHeight="1" x14ac:dyDescent="0.25">
      <c r="A7" s="20"/>
      <c r="B7" s="18"/>
      <c r="C7" s="18"/>
      <c r="D7" s="18"/>
      <c r="E7" s="12" t="s">
        <v>21</v>
      </c>
      <c r="F7" s="22"/>
      <c r="G7" s="11">
        <v>35170</v>
      </c>
      <c r="H7" s="11">
        <v>29894.5</v>
      </c>
      <c r="I7" s="7" t="s">
        <v>14</v>
      </c>
    </row>
    <row r="8" spans="1:9" ht="42" customHeight="1" x14ac:dyDescent="0.25">
      <c r="A8" s="19" t="s">
        <v>15</v>
      </c>
      <c r="B8" s="17" t="s">
        <v>17</v>
      </c>
      <c r="C8" s="17">
        <v>4</v>
      </c>
      <c r="D8" s="17" t="s">
        <v>23</v>
      </c>
      <c r="E8" s="10" t="s">
        <v>18</v>
      </c>
      <c r="F8" s="21" t="s">
        <v>25</v>
      </c>
      <c r="G8" s="11">
        <v>23509.1</v>
      </c>
      <c r="H8" s="11">
        <v>19982.73</v>
      </c>
      <c r="I8" s="7" t="s">
        <v>14</v>
      </c>
    </row>
    <row r="9" spans="1:9" ht="42" customHeight="1" x14ac:dyDescent="0.25">
      <c r="A9" s="20"/>
      <c r="B9" s="18"/>
      <c r="C9" s="18"/>
      <c r="D9" s="18"/>
      <c r="E9" s="12" t="s">
        <v>24</v>
      </c>
      <c r="F9" s="22"/>
      <c r="G9" s="11">
        <v>22123.74</v>
      </c>
      <c r="H9" s="11">
        <v>18805.169999999998</v>
      </c>
      <c r="I9" s="7" t="s">
        <v>14</v>
      </c>
    </row>
    <row r="10" spans="1:9" ht="56.25" x14ac:dyDescent="0.25">
      <c r="A10" s="4" t="s">
        <v>16</v>
      </c>
      <c r="B10" s="12" t="s">
        <v>2</v>
      </c>
      <c r="C10" s="12">
        <v>4</v>
      </c>
      <c r="D10" s="12" t="s">
        <v>26</v>
      </c>
      <c r="E10" s="10" t="s">
        <v>27</v>
      </c>
      <c r="F10" s="10" t="s">
        <v>28</v>
      </c>
      <c r="G10" s="13">
        <v>22940.23</v>
      </c>
      <c r="H10" s="11">
        <v>19499.189999999999</v>
      </c>
      <c r="I10" s="7" t="s">
        <v>14</v>
      </c>
    </row>
    <row r="11" spans="1:9" ht="32.25" customHeight="1" x14ac:dyDescent="0.25">
      <c r="A11" s="14" t="s">
        <v>4</v>
      </c>
      <c r="B11" s="15"/>
      <c r="C11" s="15"/>
      <c r="D11" s="15"/>
      <c r="E11" s="15"/>
      <c r="F11" s="16"/>
      <c r="G11" s="6">
        <f>SUM(G6:G10)</f>
        <v>138955.67000000001</v>
      </c>
      <c r="H11" s="6">
        <f>SUM(H6:H10)</f>
        <v>118112.3</v>
      </c>
      <c r="I11" s="5"/>
    </row>
    <row r="14" spans="1:9" ht="18.75" customHeight="1" x14ac:dyDescent="0.3">
      <c r="A14" s="27" t="s">
        <v>29</v>
      </c>
      <c r="B14" s="27"/>
      <c r="C14" s="27"/>
      <c r="D14" s="27"/>
      <c r="E14" s="27"/>
      <c r="F14" s="27"/>
      <c r="G14" s="27"/>
      <c r="H14" s="27"/>
      <c r="I14" s="27"/>
    </row>
    <row r="16" spans="1:9" ht="56.25" x14ac:dyDescent="0.25">
      <c r="A16" s="4" t="s">
        <v>1</v>
      </c>
      <c r="B16" s="12" t="s">
        <v>2</v>
      </c>
      <c r="C16" s="12">
        <v>2</v>
      </c>
      <c r="D16" s="12" t="s">
        <v>30</v>
      </c>
      <c r="E16" s="10" t="s">
        <v>33</v>
      </c>
      <c r="F16" s="10" t="s">
        <v>31</v>
      </c>
      <c r="G16" s="28">
        <v>39085</v>
      </c>
      <c r="H16" s="11">
        <v>30000</v>
      </c>
      <c r="I16" s="8" t="s">
        <v>14</v>
      </c>
    </row>
    <row r="17" spans="1:9" ht="21" x14ac:dyDescent="0.25">
      <c r="A17" s="29" t="s">
        <v>4</v>
      </c>
      <c r="B17" s="30"/>
      <c r="C17" s="30"/>
      <c r="D17" s="30"/>
      <c r="E17" s="30"/>
      <c r="F17" s="31"/>
      <c r="G17" s="32">
        <f>SUM(G16:G16)</f>
        <v>39085</v>
      </c>
      <c r="H17" s="32">
        <f>SUM(H16:H16)</f>
        <v>30000</v>
      </c>
      <c r="I17" s="33"/>
    </row>
    <row r="20" spans="1:9" ht="21" x14ac:dyDescent="0.25">
      <c r="A20" s="34" t="s">
        <v>32</v>
      </c>
      <c r="B20" s="34"/>
      <c r="C20" s="34"/>
      <c r="D20" s="34"/>
      <c r="E20" s="34"/>
      <c r="F20" s="34"/>
      <c r="G20" s="32">
        <f>G17+G11</f>
        <v>178040.67</v>
      </c>
      <c r="H20" s="32">
        <f>H17+H11</f>
        <v>148112.29999999999</v>
      </c>
    </row>
  </sheetData>
  <mergeCells count="18">
    <mergeCell ref="A17:F17"/>
    <mergeCell ref="A20:F20"/>
    <mergeCell ref="A4:E4"/>
    <mergeCell ref="A1:I1"/>
    <mergeCell ref="A2:I2"/>
    <mergeCell ref="A3:I3"/>
    <mergeCell ref="A14:I14"/>
    <mergeCell ref="A11:F11"/>
    <mergeCell ref="B6:B7"/>
    <mergeCell ref="C6:C7"/>
    <mergeCell ref="D6:D7"/>
    <mergeCell ref="A6:A7"/>
    <mergeCell ref="B8:B9"/>
    <mergeCell ref="C8:C9"/>
    <mergeCell ref="D8:D9"/>
    <mergeCell ref="A8:A9"/>
    <mergeCell ref="F6:F7"/>
    <mergeCell ref="F8:F9"/>
  </mergeCells>
  <pageMargins left="0.7" right="0.7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9" sqref="E2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2020-12-31T11:45:48Z</dcterms:modified>
</cp:coreProperties>
</file>