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5" i="1" l="1"/>
  <c r="G15" i="1"/>
  <c r="H9" i="1"/>
  <c r="G9" i="1"/>
  <c r="G18" i="1" l="1"/>
  <c r="H18" i="1"/>
</calcChain>
</file>

<file path=xl/sharedStrings.xml><?xml version="1.0" encoding="utf-8"?>
<sst xmlns="http://schemas.openxmlformats.org/spreadsheetml/2006/main" count="39" uniqueCount="32">
  <si>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</si>
  <si>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</si>
  <si>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</si>
  <si>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</si>
  <si>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</si>
  <si>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</si>
  <si>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</si>
  <si>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</si>
  <si>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</si>
  <si>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</si>
  <si>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</si>
  <si>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</si>
  <si>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</si>
  <si>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Projekty czeskich wnioskodawców/ Projekty českých žadatelů</t>
  </si>
  <si>
    <t>RAZEM CZ PL</t>
  </si>
  <si>
    <t xml:space="preserve">Projekt współfinansowany przez Unię Europejską ze środków Europejskiego Funduszu Rozwoju Regionalnego w ramach Programu INTERREG V-A Republika Czeska – Polska 2014-2020 </t>
  </si>
  <si>
    <t>2.</t>
  </si>
  <si>
    <t>3.</t>
  </si>
  <si>
    <t>Zatwierdzony do dofinansowania z warunkiem/schválen s podmínkou</t>
  </si>
  <si>
    <t>CZ.11.2.45/0.0/0.0/16_011/0002639</t>
  </si>
  <si>
    <r>
      <t xml:space="preserve">Miasto Bielsko-Biała/ </t>
    </r>
    <r>
      <rPr>
        <sz val="14"/>
        <color theme="1"/>
        <rFont val="Calibri"/>
        <family val="2"/>
        <charset val="238"/>
        <scheme val="minor"/>
      </rPr>
      <t>Statutární město Frýdek-Místek</t>
    </r>
  </si>
  <si>
    <t>"Bajkowe Bielsko-Biała" - Rzeźba Don Pedro Szpiega z
Krainy Deszczowców</t>
  </si>
  <si>
    <t>CZ.11.2.45/0.0/0.0/16_011/0002641</t>
  </si>
  <si>
    <r>
      <t>Żywiecka Biblioteka Samorządowa/</t>
    </r>
    <r>
      <rPr>
        <sz val="14"/>
        <color theme="1"/>
        <rFont val="Calibri"/>
        <family val="2"/>
        <charset val="238"/>
        <scheme val="minor"/>
      </rPr>
      <t>Město Frýdlant nad Ostravicí</t>
    </r>
  </si>
  <si>
    <t xml:space="preserve">SymPatio - Wykreowanie nowego produktu
turystycznego dzięki współpracy Żywieckiej Biblioteki
Samorządowej oraz miasta Frydlant nad Ostrawicą </t>
  </si>
  <si>
    <t>CZ.11.4.120/0.0/0.0/16_011/0002642</t>
  </si>
  <si>
    <r>
      <t>Gmina Czechowice-Dziedzice/</t>
    </r>
    <r>
      <rPr>
        <sz val="14"/>
        <color theme="1"/>
        <rFont val="Calibri"/>
        <family val="2"/>
        <charset val="238"/>
        <scheme val="minor"/>
      </rPr>
      <t>Kulturní centrum Frýdlant nad Ostravicí</t>
    </r>
  </si>
  <si>
    <t>W zdrowym ciele zdrowy duch - integracja seniorów
pogranicza czesko-polskiego</t>
  </si>
  <si>
    <t>c</t>
  </si>
  <si>
    <r>
      <t>Město Frýdlant nad Ostravicí/</t>
    </r>
    <r>
      <rPr>
        <sz val="14"/>
        <color theme="1"/>
        <rFont val="Calibri"/>
        <family val="2"/>
        <charset val="238"/>
        <scheme val="minor"/>
      </rPr>
      <t>Żywiecka Biblioteka Samorządowa</t>
    </r>
  </si>
  <si>
    <t>CZ.11.2.45/0.0/0.0/16_011/0002636</t>
  </si>
  <si>
    <t>Po stopách historie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</si>
</sst>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0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zwarunkami na XII posiedzeniu Euroregionalnego Komitetu Sterującego Euroregionu Beskidy w dniu 17.12.2020 r. w ramach Programu INTERREG V-A Republika Czeska-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10" zoomScale="70" zoomScaleNormal="70" workbookViewId="0">
      <selection activeCell="F26" sqref="F26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2.42578125" customWidth="1"/>
    <col min="6" max="6" width="29.7109375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21.75" customHeight="1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9" ht="78.7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ht="45" customHeight="1" x14ac:dyDescent="0.25">
      <c r="A4" s="18" t="s">
        <v>3</v>
      </c>
      <c r="B4" s="18"/>
      <c r="C4" s="18"/>
      <c r="D4" s="18"/>
      <c r="E4" s="18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75" x14ac:dyDescent="0.25">
      <c r="A6" s="5" t="s">
        <v>1</v>
      </c>
      <c r="B6" s="13" t="s">
        <v>2</v>
      </c>
      <c r="C6" s="13">
        <v>2</v>
      </c>
      <c r="D6" s="13" t="s">
        <v>19</v>
      </c>
      <c r="E6" s="14" t="s">
        <v>20</v>
      </c>
      <c r="F6" s="14" t="s">
        <v>21</v>
      </c>
      <c r="G6" s="15">
        <v>34085.949999999997</v>
      </c>
      <c r="H6" s="16">
        <v>28973.05</v>
      </c>
      <c r="I6" s="12" t="s">
        <v>18</v>
      </c>
    </row>
    <row r="7" spans="1:9" ht="168.75" x14ac:dyDescent="0.25">
      <c r="A7" s="5" t="s">
        <v>16</v>
      </c>
      <c r="B7" s="13" t="s">
        <v>2</v>
      </c>
      <c r="C7" s="13">
        <v>2</v>
      </c>
      <c r="D7" s="13" t="s">
        <v>22</v>
      </c>
      <c r="E7" s="14" t="s">
        <v>23</v>
      </c>
      <c r="F7" s="14" t="s">
        <v>24</v>
      </c>
      <c r="G7" s="16">
        <v>31711.25</v>
      </c>
      <c r="H7" s="16">
        <v>26954.560000000001</v>
      </c>
      <c r="I7" s="12" t="s">
        <v>18</v>
      </c>
    </row>
    <row r="8" spans="1:9" ht="93.75" x14ac:dyDescent="0.25">
      <c r="A8" s="5" t="s">
        <v>17</v>
      </c>
      <c r="B8" s="11" t="s">
        <v>2</v>
      </c>
      <c r="C8" s="11">
        <v>4</v>
      </c>
      <c r="D8" s="13" t="s">
        <v>25</v>
      </c>
      <c r="E8" s="14" t="s">
        <v>26</v>
      </c>
      <c r="F8" s="14" t="s">
        <v>27</v>
      </c>
      <c r="G8" s="16">
        <v>23527.67</v>
      </c>
      <c r="H8" s="16">
        <v>19998.509999999998</v>
      </c>
      <c r="I8" s="12" t="s">
        <v>18</v>
      </c>
    </row>
    <row r="9" spans="1:9" ht="32.25" customHeight="1" x14ac:dyDescent="0.25">
      <c r="A9" s="23" t="s">
        <v>4</v>
      </c>
      <c r="B9" s="24"/>
      <c r="C9" s="24"/>
      <c r="D9" s="24"/>
      <c r="E9" s="24"/>
      <c r="F9" s="25"/>
      <c r="G9" s="8">
        <f>SUM(G6:G8)</f>
        <v>89324.87</v>
      </c>
      <c r="H9" s="8">
        <f>SUM(H6:H8)</f>
        <v>75926.12</v>
      </c>
      <c r="I9" s="7"/>
    </row>
    <row r="12" spans="1:9" ht="28.5" customHeight="1" x14ac:dyDescent="0.3">
      <c r="A12" s="29" t="s">
        <v>13</v>
      </c>
      <c r="B12" s="29"/>
      <c r="C12" s="29"/>
      <c r="D12" s="29"/>
      <c r="E12" s="29"/>
      <c r="F12" s="29"/>
      <c r="G12" s="29"/>
      <c r="H12" s="29"/>
      <c r="I12" s="29"/>
    </row>
    <row r="14" spans="1:9" ht="75" x14ac:dyDescent="0.25">
      <c r="A14" s="9" t="s">
        <v>1</v>
      </c>
      <c r="B14" s="13" t="s">
        <v>28</v>
      </c>
      <c r="C14" s="13">
        <v>2</v>
      </c>
      <c r="D14" s="13" t="s">
        <v>30</v>
      </c>
      <c r="E14" s="14" t="s">
        <v>29</v>
      </c>
      <c r="F14" s="14" t="s">
        <v>31</v>
      </c>
      <c r="G14" s="17">
        <v>32729</v>
      </c>
      <c r="H14" s="16">
        <v>27819.65</v>
      </c>
      <c r="I14" s="12" t="s">
        <v>18</v>
      </c>
    </row>
    <row r="15" spans="1:9" ht="36.75" customHeight="1" x14ac:dyDescent="0.25">
      <c r="A15" s="26" t="s">
        <v>4</v>
      </c>
      <c r="B15" s="27"/>
      <c r="C15" s="27"/>
      <c r="D15" s="27"/>
      <c r="E15" s="27"/>
      <c r="F15" s="28"/>
      <c r="G15" s="10">
        <f>SUM(G14:G14)</f>
        <v>32729</v>
      </c>
      <c r="H15" s="10">
        <f>SUM(H14:H14)</f>
        <v>27819.65</v>
      </c>
      <c r="I15" s="6"/>
    </row>
    <row r="18" spans="1:8" ht="31.5" customHeight="1" x14ac:dyDescent="0.25">
      <c r="A18" s="22" t="s">
        <v>14</v>
      </c>
      <c r="B18" s="22"/>
      <c r="C18" s="22"/>
      <c r="D18" s="22"/>
      <c r="E18" s="22"/>
      <c r="F18" s="22"/>
      <c r="G18" s="10">
        <f>G15+G9</f>
        <v>122053.87</v>
      </c>
      <c r="H18" s="10">
        <f>H15+H9</f>
        <v>103745.76999999999</v>
      </c>
    </row>
    <row r="19" spans="1:8" ht="21" x14ac:dyDescent="0.35">
      <c r="H19" s="4"/>
    </row>
  </sheetData>
  <mergeCells count="8">
    <mergeCell ref="A4:E4"/>
    <mergeCell ref="A1:I1"/>
    <mergeCell ref="A2:I2"/>
    <mergeCell ref="A3:I3"/>
    <mergeCell ref="A18:F18"/>
    <mergeCell ref="A9:F9"/>
    <mergeCell ref="A15:F15"/>
    <mergeCell ref="A12:I12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2021-01-07T10:01:16Z</dcterms:modified>
</cp:coreProperties>
</file>