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620"/>
  </bookViews>
  <sheets>
    <sheet name="Arkusz1" sheetId="1" r:id="rId1"/>
    <sheet name="Arkusz2" sheetId="2" r:id="rId2"/>
    <sheet name="Arkusz3" sheetId="3" r:id="rId3"/>
  </sheets>
  <calcPr calcId="162913"/>
</workbook>
</file>

<file path=xl/calcChain.xml><?xml version="1.0" encoding="utf-8"?>
<calcChain xmlns="http://schemas.openxmlformats.org/spreadsheetml/2006/main">
  <c r="H12" i="1" l="1"/>
  <c r="G12" i="1"/>
</calcChain>
</file>

<file path=xl/sharedStrings.xml><?xml version="1.0" encoding="utf-8"?>
<sst xmlns="http://schemas.openxmlformats.org/spreadsheetml/2006/main" count="44" uniqueCount="36">
  <si>
    <t>Typ projektu</t>
  </si>
  <si>
    <t>1.</t>
  </si>
  <si>
    <t>C</t>
  </si>
  <si>
    <t>Projekty polskich wnioskodawców/ Projektů polských žadatelů</t>
  </si>
  <si>
    <t>RAZEM</t>
  </si>
  <si>
    <t>Pč / Lp.</t>
  </si>
  <si>
    <t>Prioritní osa / Oś priorytetowa</t>
  </si>
  <si>
    <t xml:space="preserve">Číslo projektu / Numer
projektu </t>
  </si>
  <si>
    <t>Žadatel - projektový partner / Wnioskodawca -Partner projektu</t>
  </si>
  <si>
    <t>Název projektu / Tytuł projektu</t>
  </si>
  <si>
    <t>Schválene celkové způsobilé výdaje v EUR / Zatwierdzona wartość całkowitych wydatków kwalifikowalnych w EUR</t>
  </si>
  <si>
    <t>Schválená výše dotace z ERDF v EUR / Zatwierdzona wartość dofinansowania z EFRR w EUR</t>
  </si>
  <si>
    <t xml:space="preserve">Decyzja EKS/Rozhodnutí EŘV
</t>
  </si>
  <si>
    <t xml:space="preserve">Projekt współfinansowany przez Unię Europejską ze środków Europejskiego Funduszu Rozwoju Regionalnego w ramach Programu INTERREG V-A Republika Czeska – Polska 2014-2020 </t>
  </si>
  <si>
    <t xml:space="preserve">Zatwierdzony do dofinansowania /schválen </t>
  </si>
  <si>
    <t>2.</t>
  </si>
  <si>
    <t>3.</t>
  </si>
  <si>
    <t>A</t>
  </si>
  <si>
    <t>4.</t>
  </si>
  <si>
    <t>5.</t>
  </si>
  <si>
    <t>CZ.11.2.45/0.0/0.0/16_011/0002811</t>
  </si>
  <si>
    <t>Rzymsko-Katolicka Parafia Świętego Marcina w Ćwiklicach</t>
  </si>
  <si>
    <t>Římskokatolická farnost Frýdlant nad Ostravicí</t>
  </si>
  <si>
    <t>Wiara i historia - nasze wspólne dziedzictwo</t>
  </si>
  <si>
    <t>CZ.11.2.45/0.0/0.0/16_011/0002834</t>
  </si>
  <si>
    <t>Muzeum Górskie - odkrywamy dzieje sportu i turystyki w
Beskidach</t>
  </si>
  <si>
    <r>
      <t>Miejski Ośrodek Kultury Promocji i Informacji im. Jana Więzika w Szczyrku</t>
    </r>
    <r>
      <rPr>
        <sz val="12"/>
        <color theme="1"/>
        <rFont val="Arial"/>
        <family val="2"/>
        <charset val="238"/>
      </rPr>
      <t>/Obec Kaňovice</t>
    </r>
    <r>
      <rPr>
        <b/>
        <sz val="12"/>
        <color theme="1"/>
        <rFont val="Arial"/>
        <family val="2"/>
        <charset val="238"/>
      </rPr>
      <t xml:space="preserve">
</t>
    </r>
  </si>
  <si>
    <t>CZ.11.4.120/0.0/0.0/16_011/0002833</t>
  </si>
  <si>
    <r>
      <t>Gmina Porąbka</t>
    </r>
    <r>
      <rPr>
        <sz val="12"/>
        <color theme="1"/>
        <rFont val="Arial"/>
        <family val="2"/>
        <charset val="238"/>
      </rPr>
      <t>/ Obec Palkovice</t>
    </r>
    <r>
      <rPr>
        <b/>
        <sz val="12"/>
        <color theme="1"/>
        <rFont val="Arial"/>
        <family val="2"/>
        <charset val="238"/>
      </rPr>
      <t xml:space="preserve">
</t>
    </r>
  </si>
  <si>
    <t>Od rehabilitacji do integracji - kontynuacja polskoczeskiej przedszkolnej współpracy</t>
  </si>
  <si>
    <t>CZ.11.2.45/0.0/0.0/16_011/0002832</t>
  </si>
  <si>
    <r>
      <t>Gmina Milówka</t>
    </r>
    <r>
      <rPr>
        <sz val="12"/>
        <color theme="1"/>
        <rFont val="Arial"/>
        <family val="2"/>
        <charset val="238"/>
      </rPr>
      <t>/ Obec Nošovice</t>
    </r>
  </si>
  <si>
    <t>Rozbudowa ośrodka informacji turystycznej w Milówce</t>
  </si>
  <si>
    <t>CZ.11.2.45/0.0/0.0/16_011/0002830</t>
  </si>
  <si>
    <r>
      <t>Gmina Węgierska Górka</t>
    </r>
    <r>
      <rPr>
        <sz val="12"/>
        <color theme="1"/>
        <rFont val="Arial"/>
        <family val="2"/>
        <charset val="238"/>
      </rPr>
      <t>/ Obec Mosty u Jablunkova</t>
    </r>
  </si>
  <si>
    <t>RUNDA po mostach i górkach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</si>
</sst>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;[Red]#,##0.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sz val="10"/>
      <name val="Arial CE"/>
      <family val="2"/>
      <charset val="238"/>
    </font>
    <font>
      <b/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5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2" borderId="0" applyNumberFormat="0" applyBorder="0" applyAlignment="0" applyProtection="0"/>
    <xf numFmtId="0" fontId="1" fillId="2" borderId="0" applyNumberFormat="0" applyBorder="0" applyAlignment="0" applyProtection="0"/>
    <xf numFmtId="0" fontId="11" fillId="0" borderId="0"/>
  </cellStyleXfs>
  <cellXfs count="41">
    <xf numFmtId="0" fontId="0" fillId="0" borderId="0" xfId="0"/>
    <xf numFmtId="0" fontId="5" fillId="2" borderId="1" xfId="1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" fontId="6" fillId="4" borderId="1" xfId="0" applyNumberFormat="1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2" fillId="0" borderId="1" xfId="2" applyFont="1" applyFill="1" applyBorder="1" applyAlignment="1">
      <alignment horizontal="center" vertical="center" wrapText="1"/>
    </xf>
    <xf numFmtId="0" fontId="13" fillId="0" borderId="1" xfId="2" applyFont="1" applyFill="1" applyBorder="1" applyAlignment="1">
      <alignment horizontal="center" vertical="center" wrapText="1"/>
    </xf>
    <xf numFmtId="164" fontId="13" fillId="0" borderId="1" xfId="2" applyNumberFormat="1" applyFont="1" applyFill="1" applyBorder="1" applyAlignment="1">
      <alignment horizontal="center" vertical="center" wrapText="1"/>
    </xf>
    <xf numFmtId="164" fontId="13" fillId="0" borderId="1" xfId="2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164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164" fontId="13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164" fontId="13" fillId="0" borderId="1" xfId="0" applyNumberFormat="1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3" fillId="0" borderId="2" xfId="2" applyFont="1" applyFill="1" applyBorder="1" applyAlignment="1">
      <alignment horizontal="center" vertical="center" wrapText="1"/>
    </xf>
    <xf numFmtId="0" fontId="13" fillId="0" borderId="6" xfId="2" applyFont="1" applyFill="1" applyBorder="1" applyAlignment="1">
      <alignment horizontal="center" vertical="center" wrapText="1"/>
    </xf>
    <xf numFmtId="0" fontId="12" fillId="0" borderId="2" xfId="2" applyFont="1" applyFill="1" applyBorder="1" applyAlignment="1">
      <alignment horizontal="center" vertical="center" wrapText="1"/>
    </xf>
    <xf numFmtId="0" fontId="12" fillId="0" borderId="6" xfId="2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10" fillId="0" borderId="0" xfId="0" applyFont="1" applyAlignment="1">
      <alignment horizontal="center"/>
    </xf>
    <xf numFmtId="0" fontId="4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wrapText="1"/>
    </xf>
    <xf numFmtId="0" fontId="6" fillId="4" borderId="4" xfId="1" applyFont="1" applyFill="1" applyBorder="1" applyAlignment="1">
      <alignment horizontal="center" vertical="center" wrapText="1"/>
    </xf>
    <xf numFmtId="0" fontId="7" fillId="4" borderId="3" xfId="1" applyFont="1" applyFill="1" applyBorder="1" applyAlignment="1">
      <alignment horizontal="center" vertical="center" wrapText="1"/>
    </xf>
    <xf numFmtId="0" fontId="7" fillId="4" borderId="5" xfId="1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</cellXfs>
  <cellStyles count="4">
    <cellStyle name="40% — akcent 3" xfId="1" builtinId="39"/>
    <cellStyle name="40% — akcent 3 2" xfId="2"/>
    <cellStyle name="normální_Příloha č.2rozpočet FMP 27012006" xfId="3"/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333375</xdr:colOff>
      <xdr:row>0</xdr:row>
      <xdr:rowOff>47625</xdr:rowOff>
    </xdr:from>
    <xdr:ext cx="6105525" cy="483635"/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333375" y="47625"/>
          <a:ext cx="6105525" cy="483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pl-PL" sz="1100"/>
        </a:p>
      </xdr:txBody>
    </xdr:sp>
    <xdr:clientData/>
  </xdr:oneCellAnchor>
  <xdr:twoCellAnchor>
    <xdr:from>
      <xdr:col>3</xdr:col>
      <xdr:colOff>933450</xdr:colOff>
      <xdr:row>0</xdr:row>
      <xdr:rowOff>95250</xdr:rowOff>
    </xdr:from>
    <xdr:to>
      <xdr:col>6</xdr:col>
      <xdr:colOff>1847850</xdr:colOff>
      <xdr:row>1</xdr:row>
      <xdr:rowOff>0</xdr:rowOff>
    </xdr:to>
    <xdr:pic>
      <xdr:nvPicPr>
        <xdr:cNvPr id="4" name="Obrázek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0" y="95250"/>
          <a:ext cx="608647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5</xdr:col>
      <xdr:colOff>1704975</xdr:colOff>
      <xdr:row>0</xdr:row>
      <xdr:rowOff>57150</xdr:rowOff>
    </xdr:from>
    <xdr:ext cx="2400300" cy="571500"/>
    <xdr:sp macro="" textlink="">
      <xdr:nvSpPr>
        <xdr:cNvPr id="5" name="pole tekstow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6486525" y="57150"/>
          <a:ext cx="2400300" cy="5715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pl-PL" sz="1100"/>
        </a:p>
      </xdr:txBody>
    </xdr:sp>
    <xdr:clientData/>
  </xdr:oneCellAnchor>
  <xdr:oneCellAnchor>
    <xdr:from>
      <xdr:col>3</xdr:col>
      <xdr:colOff>419099</xdr:colOff>
      <xdr:row>2</xdr:row>
      <xdr:rowOff>52388</xdr:rowOff>
    </xdr:from>
    <xdr:ext cx="9115426" cy="933450"/>
    <xdr:sp macro="" textlink="">
      <xdr:nvSpPr>
        <xdr:cNvPr id="8" name="pole tekstow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2538412" y="1290638"/>
          <a:ext cx="9115426" cy="9334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l-PL" sz="16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Lista projektów zatwierdzonych na XIII posiedzeniu Euroregionalnego Komitetu Sterującego Euroregionu Beskidy w dniu 29.04.2021 r. w ramach Programu INTERREG V-A Republika Czeska – Polska 2014-2020</a:t>
          </a:r>
          <a:endParaRPr lang="pl-PL" sz="16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oneCellAnchor>
  <xdr:twoCellAnchor>
    <xdr:from>
      <xdr:col>7</xdr:col>
      <xdr:colOff>276225</xdr:colOff>
      <xdr:row>0</xdr:row>
      <xdr:rowOff>190500</xdr:rowOff>
    </xdr:from>
    <xdr:to>
      <xdr:col>8</xdr:col>
      <xdr:colOff>428625</xdr:colOff>
      <xdr:row>0</xdr:row>
      <xdr:rowOff>561975</xdr:rowOff>
    </xdr:to>
    <xdr:pic>
      <xdr:nvPicPr>
        <xdr:cNvPr id="9" name="Obraz 2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77350" y="190500"/>
          <a:ext cx="15811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123825</xdr:colOff>
      <xdr:row>0</xdr:row>
      <xdr:rowOff>171450</xdr:rowOff>
    </xdr:from>
    <xdr:to>
      <xdr:col>3</xdr:col>
      <xdr:colOff>76200</xdr:colOff>
      <xdr:row>0</xdr:row>
      <xdr:rowOff>552450</xdr:rowOff>
    </xdr:to>
    <xdr:pic>
      <xdr:nvPicPr>
        <xdr:cNvPr id="10" name="obrázek 4" descr="logo euroregion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171450"/>
          <a:ext cx="14763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5"/>
  <sheetViews>
    <sheetView tabSelected="1" zoomScale="70" zoomScaleNormal="70" workbookViewId="0">
      <selection activeCell="O8" sqref="O8"/>
    </sheetView>
  </sheetViews>
  <sheetFormatPr defaultRowHeight="15" x14ac:dyDescent="0.25"/>
  <cols>
    <col min="1" max="1" width="6" customWidth="1"/>
    <col min="2" max="2" width="10" customWidth="1"/>
    <col min="3" max="3" width="15.7109375" customWidth="1"/>
    <col min="4" max="4" width="51.42578125" customWidth="1"/>
    <col min="5" max="5" width="38.85546875" customWidth="1"/>
    <col min="6" max="6" width="29.7109375" customWidth="1"/>
    <col min="7" max="7" width="28.5703125" customWidth="1"/>
    <col min="8" max="8" width="21.42578125" customWidth="1"/>
    <col min="9" max="9" width="31" customWidth="1"/>
  </cols>
  <sheetData>
    <row r="1" spans="1:9" ht="69" customHeight="1" x14ac:dyDescent="0.25">
      <c r="A1" s="32"/>
      <c r="B1" s="32"/>
      <c r="C1" s="32"/>
      <c r="D1" s="32"/>
      <c r="E1" s="32"/>
      <c r="F1" s="32"/>
      <c r="G1" s="32"/>
      <c r="H1" s="32"/>
      <c r="I1" s="32"/>
    </row>
    <row r="2" spans="1:9" ht="21.75" customHeight="1" x14ac:dyDescent="0.25">
      <c r="A2" s="33" t="s">
        <v>13</v>
      </c>
      <c r="B2" s="33"/>
      <c r="C2" s="33"/>
      <c r="D2" s="33"/>
      <c r="E2" s="33"/>
      <c r="F2" s="33"/>
      <c r="G2" s="33"/>
      <c r="H2" s="33"/>
      <c r="I2" s="33"/>
    </row>
    <row r="3" spans="1:9" ht="54" customHeight="1" x14ac:dyDescent="0.25">
      <c r="A3" s="34"/>
      <c r="B3" s="34"/>
      <c r="C3" s="34"/>
      <c r="D3" s="34"/>
      <c r="E3" s="34"/>
      <c r="F3" s="34"/>
      <c r="G3" s="34"/>
      <c r="H3" s="34"/>
      <c r="I3" s="34"/>
    </row>
    <row r="4" spans="1:9" ht="45" customHeight="1" x14ac:dyDescent="0.25">
      <c r="A4" s="31" t="s">
        <v>3</v>
      </c>
      <c r="B4" s="31"/>
      <c r="C4" s="31"/>
      <c r="D4" s="31"/>
      <c r="E4" s="31"/>
      <c r="F4" s="3"/>
      <c r="G4" s="3"/>
      <c r="H4" s="3"/>
    </row>
    <row r="5" spans="1:9" ht="94.5" x14ac:dyDescent="0.25">
      <c r="A5" s="1" t="s">
        <v>5</v>
      </c>
      <c r="B5" s="1" t="s">
        <v>0</v>
      </c>
      <c r="C5" s="1" t="s">
        <v>6</v>
      </c>
      <c r="D5" s="1" t="s">
        <v>7</v>
      </c>
      <c r="E5" s="1" t="s">
        <v>8</v>
      </c>
      <c r="F5" s="1" t="s">
        <v>9</v>
      </c>
      <c r="G5" s="1" t="s">
        <v>10</v>
      </c>
      <c r="H5" s="2" t="s">
        <v>11</v>
      </c>
      <c r="I5" s="8" t="s">
        <v>12</v>
      </c>
    </row>
    <row r="6" spans="1:9" ht="52.5" customHeight="1" x14ac:dyDescent="0.25">
      <c r="A6" s="39" t="s">
        <v>1</v>
      </c>
      <c r="B6" s="27" t="s">
        <v>17</v>
      </c>
      <c r="C6" s="27">
        <v>2</v>
      </c>
      <c r="D6" s="27" t="s">
        <v>20</v>
      </c>
      <c r="E6" s="10" t="s">
        <v>21</v>
      </c>
      <c r="F6" s="29" t="s">
        <v>23</v>
      </c>
      <c r="G6" s="12">
        <v>29252.38</v>
      </c>
      <c r="H6" s="13">
        <v>24864.52</v>
      </c>
      <c r="I6" s="7" t="s">
        <v>14</v>
      </c>
    </row>
    <row r="7" spans="1:9" ht="51.75" customHeight="1" x14ac:dyDescent="0.25">
      <c r="A7" s="40"/>
      <c r="B7" s="28"/>
      <c r="C7" s="28"/>
      <c r="D7" s="28"/>
      <c r="E7" s="11" t="s">
        <v>22</v>
      </c>
      <c r="F7" s="30"/>
      <c r="G7" s="12">
        <v>31937.67</v>
      </c>
      <c r="H7" s="13">
        <v>27147.01</v>
      </c>
      <c r="I7" s="7" t="s">
        <v>14</v>
      </c>
    </row>
    <row r="8" spans="1:9" ht="95.25" customHeight="1" x14ac:dyDescent="0.25">
      <c r="A8" s="4" t="s">
        <v>15</v>
      </c>
      <c r="B8" s="14" t="s">
        <v>2</v>
      </c>
      <c r="C8" s="14">
        <v>2</v>
      </c>
      <c r="D8" s="15" t="s">
        <v>24</v>
      </c>
      <c r="E8" s="16" t="s">
        <v>26</v>
      </c>
      <c r="F8" s="17" t="s">
        <v>25</v>
      </c>
      <c r="G8" s="18">
        <v>28046</v>
      </c>
      <c r="H8" s="18">
        <v>23839.1</v>
      </c>
      <c r="I8" s="9" t="s">
        <v>14</v>
      </c>
    </row>
    <row r="9" spans="1:9" ht="94.5" customHeight="1" x14ac:dyDescent="0.25">
      <c r="A9" s="4" t="s">
        <v>16</v>
      </c>
      <c r="B9" s="19" t="s">
        <v>2</v>
      </c>
      <c r="C9" s="19">
        <v>4</v>
      </c>
      <c r="D9" s="19" t="s">
        <v>27</v>
      </c>
      <c r="E9" s="20" t="s">
        <v>28</v>
      </c>
      <c r="F9" s="21" t="s">
        <v>29</v>
      </c>
      <c r="G9" s="22">
        <v>22896.78</v>
      </c>
      <c r="H9" s="22">
        <v>19462.259999999998</v>
      </c>
      <c r="I9" s="9" t="s">
        <v>14</v>
      </c>
    </row>
    <row r="10" spans="1:9" ht="66.75" customHeight="1" x14ac:dyDescent="0.25">
      <c r="A10" s="4" t="s">
        <v>18</v>
      </c>
      <c r="B10" s="25" t="s">
        <v>2</v>
      </c>
      <c r="C10" s="25">
        <v>2</v>
      </c>
      <c r="D10" s="25" t="s">
        <v>30</v>
      </c>
      <c r="E10" s="23" t="s">
        <v>31</v>
      </c>
      <c r="F10" s="26" t="s">
        <v>32</v>
      </c>
      <c r="G10" s="24">
        <v>35290</v>
      </c>
      <c r="H10" s="24">
        <v>29996.5</v>
      </c>
      <c r="I10" s="9" t="s">
        <v>14</v>
      </c>
    </row>
    <row r="11" spans="1:9" ht="68.25" customHeight="1" x14ac:dyDescent="0.25">
      <c r="A11" s="4" t="s">
        <v>19</v>
      </c>
      <c r="B11" s="25" t="s">
        <v>2</v>
      </c>
      <c r="C11" s="25">
        <v>2</v>
      </c>
      <c r="D11" s="25" t="s">
        <v>33</v>
      </c>
      <c r="E11" s="23" t="s">
        <v>34</v>
      </c>
      <c r="F11" s="26" t="s">
        <v>35</v>
      </c>
      <c r="G11" s="24">
        <v>52771.75</v>
      </c>
      <c r="H11" s="24">
        <v>29995.46</v>
      </c>
      <c r="I11" s="7" t="s">
        <v>14</v>
      </c>
    </row>
    <row r="12" spans="1:9" ht="32.25" customHeight="1" x14ac:dyDescent="0.25">
      <c r="A12" s="36" t="s">
        <v>4</v>
      </c>
      <c r="B12" s="37"/>
      <c r="C12" s="37"/>
      <c r="D12" s="37"/>
      <c r="E12" s="37"/>
      <c r="F12" s="38"/>
      <c r="G12" s="6">
        <f>SUM(G6:G11)</f>
        <v>200194.58000000002</v>
      </c>
      <c r="H12" s="6">
        <f>SUM(H6:H11)</f>
        <v>155304.85</v>
      </c>
      <c r="I12" s="5"/>
    </row>
    <row r="15" spans="1:9" ht="18.75" customHeight="1" x14ac:dyDescent="0.3">
      <c r="A15" s="35"/>
      <c r="B15" s="35"/>
      <c r="C15" s="35"/>
      <c r="D15" s="35"/>
      <c r="E15" s="35"/>
      <c r="F15" s="35"/>
      <c r="G15" s="35"/>
      <c r="H15" s="35"/>
      <c r="I15" s="35"/>
    </row>
  </sheetData>
  <mergeCells count="11">
    <mergeCell ref="A1:I1"/>
    <mergeCell ref="A2:I2"/>
    <mergeCell ref="A3:I3"/>
    <mergeCell ref="A15:I15"/>
    <mergeCell ref="A12:F12"/>
    <mergeCell ref="A6:A7"/>
    <mergeCell ref="B6:B7"/>
    <mergeCell ref="C6:C7"/>
    <mergeCell ref="D6:D7"/>
    <mergeCell ref="F6:F7"/>
    <mergeCell ref="A4:E4"/>
  </mergeCells>
  <pageMargins left="0.7" right="0.7" top="0.75" bottom="0.75" header="0.3" footer="0.3"/>
  <pageSetup paperSize="9" scale="5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29" sqref="E29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2021-05-12T12:45:48Z</dcterms:modified>
</cp:coreProperties>
</file>