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ERBB\PWT-RCz-RP-PUBLIC\INLTXU~C\_UNAIA~J\ITDDE4~L\12JOYZ~J\PMDRTW~9\ZLDDFQ~X\"/>
    </mc:Choice>
  </mc:AlternateContent>
  <bookViews>
    <workbookView xWindow="0" yWindow="0" windowWidth="28755" windowHeight="1167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24" i="1" l="1"/>
</calcChain>
</file>

<file path=xl/sharedStrings.xml><?xml version="1.0" encoding="utf-8"?>
<sst xmlns="http://schemas.openxmlformats.org/spreadsheetml/2006/main" count="116" uniqueCount="74">
  <si>
    <t>B.013.04.0013</t>
  </si>
  <si>
    <t>UKS Plesbad Pszczyna</t>
  </si>
  <si>
    <t>SK Vitality Slezsko, z.s.</t>
  </si>
  <si>
    <t>B.013.04.0009</t>
  </si>
  <si>
    <t>STOWARZYSZENIE "BESKIDLOVE"</t>
  </si>
  <si>
    <t>Kulturní centrum Frýdlant nad Ostravicí</t>
  </si>
  <si>
    <t>B.013.04.0005</t>
  </si>
  <si>
    <t>Miejski Ośrodek Kultury Promocji i Informacji im. Jana Więzika w Szczyrku</t>
  </si>
  <si>
    <t>Sdružení obcí povodí Stonávky</t>
  </si>
  <si>
    <t>B.013.04.0003</t>
  </si>
  <si>
    <t>Powiat Bielski</t>
  </si>
  <si>
    <t>Kulturní centrum Frýdlant nad Ostravicí, příspěvková organizace</t>
  </si>
  <si>
    <t>B.013.04.0002</t>
  </si>
  <si>
    <t>Stowarzyszenie Made in Szczyrk</t>
  </si>
  <si>
    <t>B.013.04.0008</t>
  </si>
  <si>
    <t>Gminny Ludowy Klub Sportowy "WILKOWICE"</t>
  </si>
  <si>
    <t>FK TŘINEC z.s.</t>
  </si>
  <si>
    <t>B.013.04.0012</t>
  </si>
  <si>
    <t>STOWARZYSZENIE Beskidlove</t>
  </si>
  <si>
    <t>B.013.04.0004</t>
  </si>
  <si>
    <t>B.013.04.0011</t>
  </si>
  <si>
    <t>Obec Řeka</t>
  </si>
  <si>
    <t>Gmina Jaworze</t>
  </si>
  <si>
    <t>B.013.04.0001</t>
  </si>
  <si>
    <t>ZŠ Vratimov, Datyňská 690</t>
  </si>
  <si>
    <t>Gmina Strumień</t>
  </si>
  <si>
    <t>B.013.04.0007</t>
  </si>
  <si>
    <t>B.013.04.0010</t>
  </si>
  <si>
    <t>Uczniowski Klub Sportowy Victoria</t>
  </si>
  <si>
    <t>Plavecký klub Třinec z. s.</t>
  </si>
  <si>
    <t>B.013.04.0006</t>
  </si>
  <si>
    <t>Gmina Milówka</t>
  </si>
  <si>
    <t>Obec Milíkov</t>
  </si>
  <si>
    <t xml:space="preserve">Realizowany samodzielnie/Samostatně realizovaný   </t>
  </si>
  <si>
    <t xml:space="preserve">Realizowany samodzielnie/Samostatně realizovaný  </t>
  </si>
  <si>
    <t xml:space="preserve">Realizowany samodzielnie/Samostatně realizovaný </t>
  </si>
  <si>
    <t xml:space="preserve">Koszt jednostkowy (projekt dla wąskiej grupy docelowej)/     Jednotkový náklad - projekt zaměřený na úzkou cílovou skupinu </t>
  </si>
  <si>
    <t>DRAFT BUDGET - małe projekty skierowane do szerokiej grupy docelowej/ DRAFT BUDGET - malé projekty zaměřené na širokou cílovou skupinu</t>
  </si>
  <si>
    <t>Mały projekt mieszany (Koszt jednostkowy+draft budget)/ Malý smíšený projekt (Jednotkový náklad+draft budget)</t>
  </si>
  <si>
    <t>Wnioskodawca/ Žadatel</t>
  </si>
  <si>
    <t>Partner małego projektu/                        Partner malého projektu</t>
  </si>
  <si>
    <t>Numer małego projektu\ Číslo malého projektu</t>
  </si>
  <si>
    <t>Tytuł małego projektu/                         Název malého projektu</t>
  </si>
  <si>
    <r>
      <t xml:space="preserve">Lp./ </t>
    </r>
    <r>
      <rPr>
        <b/>
        <sz val="10"/>
        <rFont val="Arial"/>
        <family val="2"/>
        <charset val="238"/>
      </rPr>
      <t>P.č.</t>
    </r>
  </si>
  <si>
    <r>
      <t xml:space="preserve">Typ projektu / </t>
    </r>
    <r>
      <rPr>
        <b/>
        <sz val="10"/>
        <rFont val="Arial"/>
        <family val="2"/>
        <charset val="238"/>
      </rPr>
      <t>Typ projektu</t>
    </r>
    <r>
      <rPr>
        <b/>
        <sz val="10"/>
        <color theme="1"/>
        <rFont val="Arial"/>
        <family val="2"/>
        <charset val="238"/>
      </rPr>
      <t xml:space="preserve"> </t>
    </r>
  </si>
  <si>
    <r>
      <t xml:space="preserve">Metoda UMR/       </t>
    </r>
    <r>
      <rPr>
        <b/>
        <sz val="10"/>
        <rFont val="Arial"/>
        <family val="2"/>
        <charset val="238"/>
      </rPr>
      <t>Metoda ZMV</t>
    </r>
  </si>
  <si>
    <r>
      <t>Realizowany samodzielnie/</t>
    </r>
    <r>
      <rPr>
        <sz val="10"/>
        <rFont val="Arial"/>
        <family val="2"/>
        <charset val="238"/>
      </rPr>
      <t xml:space="preserve">Samostatně realizovaný </t>
    </r>
  </si>
  <si>
    <r>
      <rPr>
        <b/>
        <sz val="10"/>
        <color theme="1"/>
        <rFont val="Arial"/>
        <family val="2"/>
        <charset val="238"/>
      </rPr>
      <t>Letnie spotkania z badmintonem/</t>
    </r>
    <r>
      <rPr>
        <sz val="10"/>
        <color theme="1"/>
        <rFont val="Arial"/>
        <family val="2"/>
        <charset val="238"/>
      </rPr>
      <t xml:space="preserve"> Letní </t>
    </r>
    <r>
      <rPr>
        <sz val="10"/>
        <rFont val="Arial"/>
        <family val="2"/>
        <charset val="238"/>
      </rPr>
      <t>setkání s badmintonem</t>
    </r>
  </si>
  <si>
    <r>
      <rPr>
        <b/>
        <sz val="10"/>
        <color theme="1"/>
        <rFont val="Arial"/>
        <family val="2"/>
        <charset val="238"/>
      </rPr>
      <t>Transgraniczne zawody lekkoatletyczne</t>
    </r>
    <r>
      <rPr>
        <sz val="10"/>
        <color theme="1"/>
        <rFont val="Arial"/>
        <family val="2"/>
        <charset val="238"/>
      </rPr>
      <t xml:space="preserve">/ Přeshraniční atletické závody  </t>
    </r>
  </si>
  <si>
    <r>
      <t xml:space="preserve">Bieg po serce zbója Szczyrka/                     </t>
    </r>
    <r>
      <rPr>
        <sz val="10"/>
        <color theme="1"/>
        <rFont val="Arial"/>
        <family val="2"/>
        <charset val="238"/>
      </rPr>
      <t>Běh pro srdce loupežníka Szczyrku</t>
    </r>
  </si>
  <si>
    <r>
      <t xml:space="preserve">Od juniora do seniora - poznajemy pogranicze!/                                                  </t>
    </r>
    <r>
      <rPr>
        <sz val="10"/>
        <color theme="1"/>
        <rFont val="Arial"/>
        <family val="2"/>
        <charset val="238"/>
      </rPr>
      <t>Od juniora po seniora – poznáváme pohraničí!</t>
    </r>
  </si>
  <si>
    <r>
      <t xml:space="preserve">Wspólne warsztaty sztuki kreatywnej/ </t>
    </r>
    <r>
      <rPr>
        <sz val="10"/>
        <color theme="1"/>
        <rFont val="Arial"/>
        <family val="2"/>
        <charset val="238"/>
      </rPr>
      <t>Společné Kreativní Výtvarné Dílny</t>
    </r>
  </si>
  <si>
    <r>
      <rPr>
        <b/>
        <sz val="10"/>
        <color theme="1"/>
        <rFont val="Arial"/>
        <family val="2"/>
        <charset val="238"/>
      </rPr>
      <t>Trzyniec - Wilkowice, dwie bramki - jedno Pogranicze!</t>
    </r>
    <r>
      <rPr>
        <sz val="10"/>
        <color theme="1"/>
        <rFont val="Arial"/>
        <family val="2"/>
        <charset val="238"/>
      </rPr>
      <t>/                                      Třinec – Wilkowice, dvě branky – jedno pohraničí!</t>
    </r>
  </si>
  <si>
    <r>
      <t xml:space="preserve">Wspólna Gra: Polsko-Czeska Liga Szachowa 2024/                                         </t>
    </r>
    <r>
      <rPr>
        <sz val="10"/>
        <color theme="1"/>
        <rFont val="Arial"/>
        <family val="2"/>
        <charset val="238"/>
      </rPr>
      <t>Společná hra: Polsko-česká šachová liga 2024</t>
    </r>
  </si>
  <si>
    <r>
      <rPr>
        <b/>
        <sz val="10"/>
        <color theme="1"/>
        <rFont val="Arial"/>
        <family val="2"/>
        <charset val="238"/>
      </rPr>
      <t>Slavnost dřeva v Řece/</t>
    </r>
    <r>
      <rPr>
        <sz val="10"/>
        <color theme="1"/>
        <rFont val="Arial"/>
        <family val="2"/>
        <charset val="238"/>
      </rPr>
      <t xml:space="preserve">Uroczystość drewna w Rzece </t>
    </r>
  </si>
  <si>
    <r>
      <t xml:space="preserve">Sportujeme spolu/ </t>
    </r>
    <r>
      <rPr>
        <sz val="10"/>
        <color theme="1"/>
        <rFont val="Arial"/>
        <family val="2"/>
        <charset val="238"/>
      </rPr>
      <t>Razem uprawiamy sport</t>
    </r>
  </si>
  <si>
    <r>
      <t xml:space="preserve">Trzyniec-Wilkowice, zdobywamy Magurkę na sportowo!/       </t>
    </r>
    <r>
      <rPr>
        <sz val="10"/>
        <color theme="1"/>
        <rFont val="Arial"/>
        <family val="2"/>
        <charset val="238"/>
      </rPr>
      <t>Třinec – Wilkowice, zdolaváme Magurku sportem!</t>
    </r>
  </si>
  <si>
    <r>
      <rPr>
        <b/>
        <sz val="10"/>
        <color theme="1"/>
        <rFont val="Arial"/>
        <family val="2"/>
        <charset val="238"/>
      </rPr>
      <t>Pływając RAZEM pokonujemy granice - UKS Victoria Kozy i Plavecký Klub Třinec/</t>
    </r>
    <r>
      <rPr>
        <sz val="10"/>
        <color theme="1"/>
        <rFont val="Arial"/>
        <family val="2"/>
        <charset val="238"/>
      </rPr>
      <t xml:space="preserve"> SPOLEČNÝM plaváním  překonáváme hranice - UKS Viktoria Kozy a Plavecký klub Třinec</t>
    </r>
  </si>
  <si>
    <r>
      <t xml:space="preserve">Spotkanie z Tradycją/ </t>
    </r>
    <r>
      <rPr>
        <sz val="10"/>
        <color theme="1"/>
        <rFont val="Arial"/>
        <family val="2"/>
        <charset val="238"/>
      </rPr>
      <t>Setkání s Tradicí</t>
    </r>
  </si>
  <si>
    <t xml:space="preserve">Zatwierdzona wartość całkowitych wydatków kwalifikowalnych w EUR/Schválene celkové způsobilé výdaje v EUR </t>
  </si>
  <si>
    <t xml:space="preserve">Zatwierdzona wartość dofinansowania z EFRR w EUR/Schválená výše dotace z ERDF v EUR </t>
  </si>
  <si>
    <t>Decyzja EKS/Rozhodnutí EŘV</t>
  </si>
  <si>
    <r>
      <rPr>
        <b/>
        <sz val="10"/>
        <color theme="1"/>
        <rFont val="Arial"/>
        <family val="2"/>
        <charset val="238"/>
      </rPr>
      <t xml:space="preserve">Beskidzkie inspiracje folkowe/ </t>
    </r>
    <r>
      <rPr>
        <sz val="10"/>
        <color theme="1"/>
        <rFont val="Arial"/>
        <family val="2"/>
        <charset val="238"/>
      </rPr>
      <t xml:space="preserve">              Beskydské lidové inspirace </t>
    </r>
  </si>
  <si>
    <t>Zatwierdzony do dofinansowania</t>
  </si>
  <si>
    <t xml:space="preserve">Schválen </t>
  </si>
  <si>
    <t xml:space="preserve">Zatwierdzony do dofinansowania </t>
  </si>
  <si>
    <t>SUMA</t>
  </si>
  <si>
    <r>
      <t xml:space="preserve">Lista małych projektów zatwierdzonych do dofinansowania  na I posiedzeniu Wspólnego Euroregionalnego Komitetu Sterującego Funduszy Małych Projektów Euroregionu Beskidy w dniu 18.06.2024 r. w ramach Programu INTERREG Czechy – Polska 2021-2027, cel 4.2 „Pogłębianie więzi transgranicznych mieszkańców i instytucji pogranicza czesko-polskiego” 
      </t>
    </r>
    <r>
      <rPr>
        <b/>
        <sz val="12"/>
        <rFont val="Arial"/>
        <family val="2"/>
        <charset val="238"/>
      </rPr>
      <t xml:space="preserve">    Seznam malých projektů schválených ke spolufinancování na I. zasedání Společného euroregionálního řídícího výboru fondů malých projektů Euroregionu Beskydy dne 18. června 2024 v rámci programu NTERREG Česko-Polsko 2021-2027, cíl 4.2 "Prohloubení přeshraničních vazeb obyvatel a institucí česko-polského pohraničí" </t>
    </r>
  </si>
  <si>
    <t>Zatwierdzony do dofinansowania z warunkiem</t>
  </si>
  <si>
    <t>Schválen s podmínkou</t>
  </si>
  <si>
    <t>Zatwierdzony do dofinansowania z warunkami</t>
  </si>
  <si>
    <t>Schválen s podmínkami</t>
  </si>
  <si>
    <t xml:space="preserve">Zatwierdzony do dofinansowania z warunkiem
</t>
  </si>
  <si>
    <t xml:space="preserve">Schválen s podmínkou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</si>
</sst>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9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0</xdr:row>
      <xdr:rowOff>28575</xdr:rowOff>
    </xdr:from>
    <xdr:to>
      <xdr:col>3</xdr:col>
      <xdr:colOff>1323975</xdr:colOff>
      <xdr:row>3</xdr:row>
      <xdr:rowOff>19050</xdr:rowOff>
    </xdr:to>
    <xdr:pic>
      <xdr:nvPicPr>
        <xdr:cNvPr id="5" name="Obrázek 1728847187" descr="Obsah obrázku text&#10;&#10;Popis byl vytvořen automaticky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28575"/>
          <a:ext cx="222885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0</xdr:row>
      <xdr:rowOff>38100</xdr:rowOff>
    </xdr:from>
    <xdr:to>
      <xdr:col>9</xdr:col>
      <xdr:colOff>0</xdr:colOff>
      <xdr:row>3</xdr:row>
      <xdr:rowOff>28575</xdr:rowOff>
    </xdr:to>
    <xdr:pic>
      <xdr:nvPicPr>
        <xdr:cNvPr id="6" name="Obraz 5" descr="logo czpl pl@2x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324" y="38100"/>
          <a:ext cx="23907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666750</xdr:colOff>
      <xdr:row>0</xdr:row>
      <xdr:rowOff>38100</xdr:rowOff>
    </xdr:from>
    <xdr:to>
      <xdr:col>9</xdr:col>
      <xdr:colOff>600074</xdr:colOff>
      <xdr:row>3</xdr:row>
      <xdr:rowOff>38100</xdr:rowOff>
    </xdr:to>
    <xdr:pic>
      <xdr:nvPicPr>
        <xdr:cNvPr id="4" name="Obraz 3" descr="logo czpl pl@2x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9325" y="38100"/>
          <a:ext cx="2533649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647700</xdr:colOff>
      <xdr:row>1</xdr:row>
      <xdr:rowOff>1</xdr:rowOff>
    </xdr:from>
    <xdr:to>
      <xdr:col>6</xdr:col>
      <xdr:colOff>737298</xdr:colOff>
      <xdr:row>2</xdr:row>
      <xdr:rowOff>200025</xdr:rowOff>
    </xdr:to>
    <xdr:pic>
      <xdr:nvPicPr>
        <xdr:cNvPr id="7" name="Obraz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190501"/>
          <a:ext cx="1670748" cy="390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4"/>
  <sheetViews>
    <sheetView tabSelected="1" workbookViewId="0">
      <selection activeCell="K32" sqref="K32"/>
    </sheetView>
  </sheetViews>
  <sheetFormatPr defaultRowHeight="15" x14ac:dyDescent="0.25"/>
  <cols>
    <col min="2" max="2" width="14.140625" customWidth="1"/>
    <col min="3" max="3" width="23" customWidth="1"/>
    <col min="4" max="4" width="21.28515625" customWidth="1"/>
    <col min="5" max="5" width="14.85546875" customWidth="1"/>
    <col min="6" max="6" width="23.7109375" customWidth="1"/>
    <col min="7" max="7" width="31.42578125" customWidth="1"/>
    <col min="8" max="8" width="19.5703125" customWidth="1"/>
    <col min="9" max="9" width="19.42578125" customWidth="1"/>
    <col min="10" max="10" width="49.85546875" customWidth="1"/>
    <col min="11" max="11" width="40.5703125" customWidth="1"/>
  </cols>
  <sheetData>
    <row r="3" spans="1:11" ht="22.5" customHeight="1" x14ac:dyDescent="0.25"/>
    <row r="5" spans="1:11" ht="93" customHeight="1" x14ac:dyDescent="0.25">
      <c r="A5" s="31" t="s">
        <v>67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92.25" customHeight="1" x14ac:dyDescent="0.25">
      <c r="A6" s="1" t="s">
        <v>43</v>
      </c>
      <c r="B6" s="1" t="s">
        <v>44</v>
      </c>
      <c r="C6" s="1" t="s">
        <v>45</v>
      </c>
      <c r="D6" s="1" t="s">
        <v>41</v>
      </c>
      <c r="E6" s="1" t="s">
        <v>39</v>
      </c>
      <c r="F6" s="1" t="s">
        <v>40</v>
      </c>
      <c r="G6" s="1" t="s">
        <v>42</v>
      </c>
      <c r="H6" s="1" t="s">
        <v>59</v>
      </c>
      <c r="I6" s="1" t="s">
        <v>60</v>
      </c>
      <c r="J6" s="34" t="s">
        <v>61</v>
      </c>
      <c r="K6" s="34"/>
    </row>
    <row r="7" spans="1:11" ht="63.75" x14ac:dyDescent="0.25">
      <c r="A7" s="2">
        <v>1</v>
      </c>
      <c r="B7" s="2" t="s">
        <v>46</v>
      </c>
      <c r="C7" s="2" t="s">
        <v>36</v>
      </c>
      <c r="D7" s="3" t="s">
        <v>0</v>
      </c>
      <c r="E7" s="4" t="s">
        <v>1</v>
      </c>
      <c r="F7" s="2" t="s">
        <v>2</v>
      </c>
      <c r="G7" s="2" t="s">
        <v>47</v>
      </c>
      <c r="H7" s="6">
        <v>12519</v>
      </c>
      <c r="I7" s="6">
        <v>10015.200000000001</v>
      </c>
      <c r="J7" s="8" t="s">
        <v>63</v>
      </c>
      <c r="K7" s="8" t="s">
        <v>64</v>
      </c>
    </row>
    <row r="8" spans="1:11" ht="63.75" x14ac:dyDescent="0.25">
      <c r="A8" s="5">
        <v>2</v>
      </c>
      <c r="B8" s="2" t="s">
        <v>33</v>
      </c>
      <c r="C8" s="2" t="s">
        <v>36</v>
      </c>
      <c r="D8" s="3" t="s">
        <v>3</v>
      </c>
      <c r="E8" s="4" t="s">
        <v>4</v>
      </c>
      <c r="F8" s="2" t="s">
        <v>5</v>
      </c>
      <c r="G8" s="2" t="s">
        <v>48</v>
      </c>
      <c r="H8" s="6">
        <v>4296</v>
      </c>
      <c r="I8" s="6">
        <v>3436.8</v>
      </c>
      <c r="J8" s="8" t="s">
        <v>63</v>
      </c>
      <c r="K8" s="8" t="s">
        <v>64</v>
      </c>
    </row>
    <row r="9" spans="1:11" ht="89.25" x14ac:dyDescent="0.25">
      <c r="A9" s="5">
        <v>3</v>
      </c>
      <c r="B9" s="2" t="s">
        <v>34</v>
      </c>
      <c r="C9" s="2" t="s">
        <v>36</v>
      </c>
      <c r="D9" s="3" t="s">
        <v>6</v>
      </c>
      <c r="E9" s="4" t="s">
        <v>7</v>
      </c>
      <c r="F9" s="2" t="s">
        <v>8</v>
      </c>
      <c r="G9" s="4" t="s">
        <v>49</v>
      </c>
      <c r="H9" s="6">
        <v>26439</v>
      </c>
      <c r="I9" s="6">
        <v>21151.200000000001</v>
      </c>
      <c r="J9" s="8" t="s">
        <v>63</v>
      </c>
      <c r="K9" s="8" t="s">
        <v>64</v>
      </c>
    </row>
    <row r="10" spans="1:11" ht="63.75" x14ac:dyDescent="0.25">
      <c r="A10" s="5">
        <v>4</v>
      </c>
      <c r="B10" s="2" t="s">
        <v>35</v>
      </c>
      <c r="C10" s="2" t="s">
        <v>36</v>
      </c>
      <c r="D10" s="3" t="s">
        <v>9</v>
      </c>
      <c r="E10" s="3" t="s">
        <v>10</v>
      </c>
      <c r="F10" s="2" t="s">
        <v>11</v>
      </c>
      <c r="G10" s="4" t="s">
        <v>50</v>
      </c>
      <c r="H10" s="6">
        <v>15897</v>
      </c>
      <c r="I10" s="6">
        <v>12717.6</v>
      </c>
      <c r="J10" s="8" t="s">
        <v>63</v>
      </c>
      <c r="K10" s="8" t="s">
        <v>64</v>
      </c>
    </row>
    <row r="11" spans="1:11" ht="63.75" x14ac:dyDescent="0.25">
      <c r="A11" s="5">
        <v>5</v>
      </c>
      <c r="B11" s="2" t="s">
        <v>35</v>
      </c>
      <c r="C11" s="2" t="s">
        <v>36</v>
      </c>
      <c r="D11" s="3" t="s">
        <v>12</v>
      </c>
      <c r="E11" s="4" t="s">
        <v>13</v>
      </c>
      <c r="F11" s="2" t="s">
        <v>11</v>
      </c>
      <c r="G11" s="4" t="s">
        <v>51</v>
      </c>
      <c r="H11" s="6">
        <v>19639</v>
      </c>
      <c r="I11" s="6">
        <v>15711.2</v>
      </c>
      <c r="J11" s="8" t="s">
        <v>63</v>
      </c>
      <c r="K11" s="8" t="s">
        <v>64</v>
      </c>
    </row>
    <row r="12" spans="1:11" ht="63.75" x14ac:dyDescent="0.25">
      <c r="A12" s="5">
        <v>6</v>
      </c>
      <c r="B12" s="2" t="s">
        <v>35</v>
      </c>
      <c r="C12" s="2" t="s">
        <v>36</v>
      </c>
      <c r="D12" s="3" t="s">
        <v>14</v>
      </c>
      <c r="E12" s="4" t="s">
        <v>15</v>
      </c>
      <c r="F12" s="5" t="s">
        <v>16</v>
      </c>
      <c r="G12" s="2" t="s">
        <v>52</v>
      </c>
      <c r="H12" s="6">
        <v>22971</v>
      </c>
      <c r="I12" s="6">
        <v>18376.8</v>
      </c>
      <c r="J12" s="8" t="s">
        <v>63</v>
      </c>
      <c r="K12" s="8" t="s">
        <v>64</v>
      </c>
    </row>
    <row r="13" spans="1:11" ht="21" customHeight="1" x14ac:dyDescent="0.25">
      <c r="A13" s="19">
        <v>7</v>
      </c>
      <c r="B13" s="19" t="s">
        <v>34</v>
      </c>
      <c r="C13" s="19" t="s">
        <v>37</v>
      </c>
      <c r="D13" s="29" t="s">
        <v>17</v>
      </c>
      <c r="E13" s="29" t="s">
        <v>18</v>
      </c>
      <c r="F13" s="19" t="s">
        <v>5</v>
      </c>
      <c r="G13" s="19" t="s">
        <v>62</v>
      </c>
      <c r="H13" s="21">
        <v>25335.25</v>
      </c>
      <c r="I13" s="21">
        <v>20268.2</v>
      </c>
      <c r="J13" s="35" t="s">
        <v>68</v>
      </c>
      <c r="K13" s="36" t="s">
        <v>69</v>
      </c>
    </row>
    <row r="14" spans="1:11" ht="85.5" customHeight="1" x14ac:dyDescent="0.25">
      <c r="A14" s="20"/>
      <c r="B14" s="20"/>
      <c r="C14" s="20"/>
      <c r="D14" s="20"/>
      <c r="E14" s="20"/>
      <c r="F14" s="20"/>
      <c r="G14" s="20"/>
      <c r="H14" s="22"/>
      <c r="I14" s="33"/>
      <c r="J14" s="35"/>
      <c r="K14" s="36"/>
    </row>
    <row r="15" spans="1:11" ht="63.75" x14ac:dyDescent="0.25">
      <c r="A15" s="5">
        <v>8</v>
      </c>
      <c r="B15" s="2" t="s">
        <v>35</v>
      </c>
      <c r="C15" s="2" t="s">
        <v>36</v>
      </c>
      <c r="D15" s="3" t="s">
        <v>19</v>
      </c>
      <c r="E15" s="3" t="s">
        <v>10</v>
      </c>
      <c r="F15" s="2" t="s">
        <v>11</v>
      </c>
      <c r="G15" s="4" t="s">
        <v>53</v>
      </c>
      <c r="H15" s="6">
        <v>12183</v>
      </c>
      <c r="I15" s="6">
        <v>9746.4</v>
      </c>
      <c r="J15" s="37" t="s">
        <v>68</v>
      </c>
      <c r="K15" s="38" t="s">
        <v>69</v>
      </c>
    </row>
    <row r="16" spans="1:11" x14ac:dyDescent="0.25">
      <c r="A16" s="19">
        <v>9</v>
      </c>
      <c r="B16" s="19" t="s">
        <v>33</v>
      </c>
      <c r="C16" s="19" t="s">
        <v>38</v>
      </c>
      <c r="D16" s="29" t="s">
        <v>20</v>
      </c>
      <c r="E16" s="29" t="s">
        <v>21</v>
      </c>
      <c r="F16" s="19" t="s">
        <v>22</v>
      </c>
      <c r="G16" s="19" t="s">
        <v>54</v>
      </c>
      <c r="H16" s="21">
        <v>25156.2</v>
      </c>
      <c r="I16" s="21">
        <v>20124.96</v>
      </c>
      <c r="J16" s="35" t="s">
        <v>70</v>
      </c>
      <c r="K16" s="36" t="s">
        <v>71</v>
      </c>
    </row>
    <row r="17" spans="1:11" x14ac:dyDescent="0.25">
      <c r="A17" s="28"/>
      <c r="B17" s="28"/>
      <c r="C17" s="28"/>
      <c r="D17" s="28"/>
      <c r="E17" s="28"/>
      <c r="F17" s="28"/>
      <c r="G17" s="28"/>
      <c r="H17" s="23"/>
      <c r="I17" s="23"/>
      <c r="J17" s="35"/>
      <c r="K17" s="36"/>
    </row>
    <row r="18" spans="1:11" ht="273" customHeight="1" x14ac:dyDescent="0.25">
      <c r="A18" s="20"/>
      <c r="B18" s="20"/>
      <c r="C18" s="20"/>
      <c r="D18" s="20"/>
      <c r="E18" s="20"/>
      <c r="F18" s="20"/>
      <c r="G18" s="20"/>
      <c r="H18" s="22"/>
      <c r="I18" s="22"/>
      <c r="J18" s="35"/>
      <c r="K18" s="36"/>
    </row>
    <row r="19" spans="1:11" ht="63.75" x14ac:dyDescent="0.25">
      <c r="A19" s="5">
        <v>10</v>
      </c>
      <c r="B19" s="2" t="s">
        <v>35</v>
      </c>
      <c r="C19" s="2" t="s">
        <v>36</v>
      </c>
      <c r="D19" s="4" t="s">
        <v>23</v>
      </c>
      <c r="E19" s="4" t="s">
        <v>24</v>
      </c>
      <c r="F19" s="2" t="s">
        <v>25</v>
      </c>
      <c r="G19" s="4" t="s">
        <v>55</v>
      </c>
      <c r="H19" s="7">
        <v>18889</v>
      </c>
      <c r="I19" s="7">
        <v>15111.2</v>
      </c>
      <c r="J19" s="10" t="s">
        <v>65</v>
      </c>
      <c r="K19" s="10" t="s">
        <v>64</v>
      </c>
    </row>
    <row r="20" spans="1:11" ht="63.75" x14ac:dyDescent="0.25">
      <c r="A20" s="5">
        <v>11</v>
      </c>
      <c r="B20" s="2" t="s">
        <v>35</v>
      </c>
      <c r="C20" s="2" t="s">
        <v>36</v>
      </c>
      <c r="D20" s="3" t="s">
        <v>26</v>
      </c>
      <c r="E20" s="4" t="s">
        <v>15</v>
      </c>
      <c r="F20" s="5" t="s">
        <v>16</v>
      </c>
      <c r="G20" s="4" t="s">
        <v>56</v>
      </c>
      <c r="H20" s="6">
        <v>10533</v>
      </c>
      <c r="I20" s="6">
        <v>8426.4</v>
      </c>
      <c r="J20" s="8" t="s">
        <v>65</v>
      </c>
      <c r="K20" s="8" t="s">
        <v>64</v>
      </c>
    </row>
    <row r="21" spans="1:11" x14ac:dyDescent="0.25">
      <c r="A21" s="26">
        <v>12</v>
      </c>
      <c r="B21" s="26" t="s">
        <v>35</v>
      </c>
      <c r="C21" s="26" t="s">
        <v>36</v>
      </c>
      <c r="D21" s="30" t="s">
        <v>27</v>
      </c>
      <c r="E21" s="30" t="s">
        <v>28</v>
      </c>
      <c r="F21" s="26" t="s">
        <v>29</v>
      </c>
      <c r="G21" s="26" t="s">
        <v>57</v>
      </c>
      <c r="H21" s="24">
        <v>19767</v>
      </c>
      <c r="I21" s="24">
        <v>15813.6</v>
      </c>
      <c r="J21" s="18" t="s">
        <v>68</v>
      </c>
      <c r="K21" s="18" t="s">
        <v>69</v>
      </c>
    </row>
    <row r="22" spans="1:11" ht="85.5" customHeight="1" x14ac:dyDescent="0.25">
      <c r="A22" s="27"/>
      <c r="B22" s="27"/>
      <c r="C22" s="27"/>
      <c r="D22" s="27"/>
      <c r="E22" s="27"/>
      <c r="F22" s="27"/>
      <c r="G22" s="27"/>
      <c r="H22" s="25"/>
      <c r="I22" s="25"/>
      <c r="J22" s="18"/>
      <c r="K22" s="18"/>
    </row>
    <row r="23" spans="1:11" ht="89.25" x14ac:dyDescent="0.25">
      <c r="A23" s="11">
        <v>13</v>
      </c>
      <c r="B23" s="12" t="s">
        <v>34</v>
      </c>
      <c r="C23" s="12" t="s">
        <v>37</v>
      </c>
      <c r="D23" s="13" t="s">
        <v>30</v>
      </c>
      <c r="E23" s="13" t="s">
        <v>31</v>
      </c>
      <c r="F23" s="11" t="s">
        <v>32</v>
      </c>
      <c r="G23" s="14" t="s">
        <v>58</v>
      </c>
      <c r="H23" s="15">
        <v>4901.1099999999997</v>
      </c>
      <c r="I23" s="15">
        <v>3920.88</v>
      </c>
      <c r="J23" s="10" t="s">
        <v>72</v>
      </c>
      <c r="K23" s="10" t="s">
        <v>73</v>
      </c>
    </row>
    <row r="24" spans="1:11" ht="18.75" x14ac:dyDescent="0.3">
      <c r="G24" s="17" t="s">
        <v>66</v>
      </c>
      <c r="H24" s="16">
        <f>SUM(H7:H23)</f>
        <v>218525.56</v>
      </c>
      <c r="I24" s="9">
        <f>SUM(I7:I23)</f>
        <v>174820.44</v>
      </c>
    </row>
  </sheetData>
  <mergeCells count="35">
    <mergeCell ref="A5:K5"/>
    <mergeCell ref="A13:A14"/>
    <mergeCell ref="I16:I18"/>
    <mergeCell ref="I13:I14"/>
    <mergeCell ref="B16:B18"/>
    <mergeCell ref="F13:F14"/>
    <mergeCell ref="J13:J14"/>
    <mergeCell ref="J16:J18"/>
    <mergeCell ref="J6:K6"/>
    <mergeCell ref="C16:C18"/>
    <mergeCell ref="C13:C14"/>
    <mergeCell ref="D13:D14"/>
    <mergeCell ref="E13:E14"/>
    <mergeCell ref="B13:B14"/>
    <mergeCell ref="A16:A18"/>
    <mergeCell ref="G16:G18"/>
    <mergeCell ref="J21:J22"/>
    <mergeCell ref="D16:D18"/>
    <mergeCell ref="F21:F22"/>
    <mergeCell ref="F16:F18"/>
    <mergeCell ref="E16:E18"/>
    <mergeCell ref="D21:D22"/>
    <mergeCell ref="E21:E22"/>
    <mergeCell ref="A21:A22"/>
    <mergeCell ref="B21:B22"/>
    <mergeCell ref="C21:C22"/>
    <mergeCell ref="K13:K14"/>
    <mergeCell ref="K16:K18"/>
    <mergeCell ref="K21:K22"/>
    <mergeCell ref="G13:G14"/>
    <mergeCell ref="H13:H14"/>
    <mergeCell ref="H16:H18"/>
    <mergeCell ref="H21:H22"/>
    <mergeCell ref="I21:I22"/>
    <mergeCell ref="G21:G22"/>
  </mergeCells>
  <pageMargins left="0.11811023622047245" right="0.11811023622047245" top="0.15748031496062992" bottom="0.15748031496062992" header="0" footer="0"/>
  <pageSetup paperSize="9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Justyna</cp:lastModifiedBy>
  <cp:lastPrinted>2024-06-20T06:09:09Z</cp:lastPrinted>
  <dcterms:created xsi:type="dcterms:W3CDTF">2024-03-29T06:42:47Z</dcterms:created>
  <dcterms:modified xsi:type="dcterms:W3CDTF">2024-07-10T09:04:22Z</dcterms:modified>
</cp:coreProperties>
</file>