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1_Data\3_Interreg Česko - Polsko 2021-2027\Nábor_IV\Priorita 2\"/>
    </mc:Choice>
  </mc:AlternateContent>
  <xr:revisionPtr revIDLastSave="0" documentId="13_ncr:1_{5003A8B2-86EE-44ED-BA77-E51127CC262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<sst xmlns="http://schemas.openxmlformats.org/spreadsheetml/2006/main" count="68" uniqueCount="58">
  <si>
    <t>Číslo projektu / Numer projektu</t>
  </si>
  <si>
    <t>Název projektu / Tytuł projektu</t>
  </si>
  <si>
    <t>Žadatel / Wnioskodawca</t>
  </si>
  <si>
    <t>Projektový partner / Partner projektu</t>
  </si>
  <si>
    <t>Celkem / Razem</t>
  </si>
  <si>
    <t>P.č. / Lp.</t>
  </si>
  <si>
    <t>1.</t>
  </si>
  <si>
    <t>Účast % / Udział %</t>
  </si>
  <si>
    <t>Velikost MP / Wielikość MP</t>
  </si>
  <si>
    <t>B.044.02.0031</t>
  </si>
  <si>
    <t>Cestování po Euroregionu Beskydy. Turistický Průvodce. / Podróżowanie po Euroregionie Beskidy. Przewodnik Turystyczny.</t>
  </si>
  <si>
    <t>Typ projektu / Typ projektu</t>
  </si>
  <si>
    <t>Samostaně realizovaný / Realizowany samodzielnie</t>
  </si>
  <si>
    <t>Ostatní malé projekty / Pozostałe małe projekty</t>
  </si>
  <si>
    <t>B.044.02.0034</t>
  </si>
  <si>
    <t>UMĚNÍ A RELAX / SZTUKA I RELAKS</t>
  </si>
  <si>
    <t>S vedoucím partnerem / Z partnerem wiodącym</t>
  </si>
  <si>
    <t>Malé projekty zaměřené na drobnou infrastrukturu v cestovním ruchu / Małe projekty nastawione na małą infrastrukturę w turystyce</t>
  </si>
  <si>
    <t>2.</t>
  </si>
  <si>
    <t>B.044.02.0032</t>
  </si>
  <si>
    <t>Etnoturistika na polsko-českém pomezí. / Etnoturystyka na pograniczu polsko - czeskim.</t>
  </si>
  <si>
    <t>3.</t>
  </si>
  <si>
    <t>4.</t>
  </si>
  <si>
    <t>B.044.02.0033</t>
  </si>
  <si>
    <t>Kouzlo starých časů / Magia dawnych czasów</t>
  </si>
  <si>
    <t>5.</t>
  </si>
  <si>
    <t>B.044.02.0035</t>
  </si>
  <si>
    <t>Křížem krážem česko-polským pohraničím / Pogranicze czesko-polskie wzdłuż i wszerz</t>
  </si>
  <si>
    <t>Město Paskov (VP, CZ)</t>
  </si>
  <si>
    <t>Agencja Rozwoju i Promocji Ziemi Pszczyńskiej Sp. z o.o. (PP, PL)</t>
  </si>
  <si>
    <t>Agencja Rozwoju i Promocji Ziemi Pszczyńskiej Sp. z o.o. (VP, PL)</t>
  </si>
  <si>
    <t>Město Paskov (PP, CZ)</t>
  </si>
  <si>
    <t>Město Šenov (CZ)</t>
  </si>
  <si>
    <t>Gmina Goczałkowice-Zdrój (PL)</t>
  </si>
  <si>
    <t>Bielskie Centrum Kultury im. Marii Koterbskiej (PL)</t>
  </si>
  <si>
    <t>Turistické informační centrum Frýdek-Místek, p. o. (CZ)</t>
  </si>
  <si>
    <t>Město Paskov (CZ)</t>
  </si>
  <si>
    <t>Agencja Rozwoju i Promocji Ziemi Pszczyńskiej Sp. z o.o. (PL)</t>
  </si>
  <si>
    <t>B.044.02.0036</t>
  </si>
  <si>
    <t>Aktivní prohlídka polsko-českého pohraničí / Aktywna wycieczka po pograniczu polsko-czeskim</t>
  </si>
  <si>
    <t>Gmina Lipowa (PL)</t>
  </si>
  <si>
    <t>Sdružení obcí povodí Morávky (CZ)</t>
  </si>
  <si>
    <t>6.</t>
  </si>
  <si>
    <t>Schválené celkové způsobilé výdaje v EUR / Zatwierdzona wartość całkowitych wydatków kwalifikowalnych w EUR</t>
  </si>
  <si>
    <t>Zatwierdzona wartość dofinansowania z EFRR w EUR / Schválená výše dotace z EFRR v EUR</t>
  </si>
  <si>
    <t>Rozhodnutí EŘV</t>
  </si>
  <si>
    <t xml:space="preserve"> Decyzja EKS</t>
  </si>
  <si>
    <t>Schváleno k financování s podmínkou: 
- širší propagace obou lokalit formou webových stránek, sociálních sítí a na QR kódech umístěných na pořízeném mobiliáři v Pszczyně a to včetně období udržitelnosti projektu.</t>
  </si>
  <si>
    <t xml:space="preserve">Schváleno k financování s podmínkou:
- krácení výdaje "Terénní konzultant" (konzultant v obci Lipowa - v oboru: koncepce, skici, konzultace, korekce, dohled nad průběhem prací na značení cest, věcné zpracování map, spolupráce s grafikem, fotografem, filmařem a influencery při vypracování jednotné koncepce propagující území obce Lipowa a SOPM) o 1 000 EUR, tedy na částku 2 834,61 EUR.
</t>
  </si>
  <si>
    <t>Schváleno k financování bez podmínek.</t>
  </si>
  <si>
    <t>Zatwierdzony do finansowania bez warunków.</t>
  </si>
  <si>
    <t xml:space="preserve">Seznam malých projektů schválených ke spolufinancování na IV. zasedání Společného euroregionálního řídícího výboru Fondů malých projektů Euroregionu Beskydy dne 04.06.2025 v rámci programu Interreg Česko-Polsko 2021-2027, Cíl "2.1 „Lepší přeshraniční využití potenciálu udržitelného cestovního ruchu pro hospodářský rozvoj česko-polského pohraničí” / Lista małych projektów zatwierdzonych do dofinansowania  na IV posiedzeniu Wspólnego Euroregionalnego Komitetu Sterującego Funduszy Małych Projektów Euroregionu Beskidy w dniu 04.06.2025 r. w ramach Programu Interreg Czechy – Polska 2021-2027, Cel 2.1 "Lepsze transgraniczne wykorzystanie potencjału turystyki zrównoważonej dla rozwoju gospodarczego pogranicza czesko-polskiego" </t>
  </si>
  <si>
    <t xml:space="preserve">Schváleno k financování s podmínkami:
- zajištění, aby 10 000 číslovaných vstupenek jako vstupenek do Slezského krojovaného sálu sloužily jako nosič turistických informací vztahujících se k realizovanému projektu;
- pro zajištění využití celé hlavní vstupní budovy skanzenu k účelům projektu doplnit hru Černý Petr o další minimálně 3 herní alternativy (např. různé druhy kvízů pro různé věkové kategorie návštěvníků, luštění křížovek, hádanek zaměřených na všímavost atp.);
- zajistit využití celé hlavní vstupní budovy skanzenu pro účely projektu v rámci realizace a pětileté udržitelnosti projektu.
</t>
  </si>
  <si>
    <t xml:space="preserve">Schváleno k financování s podmínkami:
- zastoupení informací o polském a českém území v obou společných průvodcích v poměru 75/25 %, přičemž minimálně 25 % z celkového počtu popisovaných atraktivit uvedených v průvodcích se musí nacházet na území českého projektového partnera;
- záložky do knížky, aby byly způsobilým výdajem, musí být nosičem informací;
- transparentního výběru atraktivit a subjektů uvedených v tiskovinách tak, aby nedošlo k nepřímé veřejné podpoře.
</t>
  </si>
  <si>
    <t>Zatwierdzone do finansowania z warunkiem:
- szerszej promocji obu obiektów poprzez strony internetowe, portale społecznościowe oraz kody QR umieszczone na zakupionych meblach w Pszczynie, z uwzględnieniem okresu trwałości projektu.</t>
  </si>
  <si>
    <t>Zatwierdzone do finansowania z warunkami:
- zapewnienie, aby 10 000 numerowanych biletów jako wejściówki do Sali Stroju Śląskiego służyły jako nośnik informacji turystycznej związanej z projektem;
- zapewnienie wykorzystania całego budynku wejścia głównego do skansenu na potrzeby projektu, uzupełnienie gry Czarny Piotruś o co najmniej 3 inne warianty gry (np. różne rodzaje quizów dla różnych grup wiekowych zwiedzających, krzyżówki, łamigłówki mindfulness itp;);
- zapewnienie wykorzystania całego budynku głównego wejścia do skansenu na potrzeby projektu podczas jego realizacji i pięcioletniego okresu trwałości.</t>
  </si>
  <si>
    <t>Zatwierdzone do finansowania z warunkiem:
- obniżenie wydatku „Konsultant terenowy" (konsultant na terenie  Gminie Lipowa- w terenie: koncepcja, szkice, konsultacje, korekta, nadzór nad przebiegiem prac wyznaczania ścieżek, opracowaniem merytorycznym map, współpraca z grafikiem fotografem, filmowcem 
i influencerami w zakresie opracowania jednolitej koncepcji promującej tereny Gminy Lipowa i SOPM) o 1 000 EUR, do kwoty 2 834,61 EUR.</t>
  </si>
  <si>
    <t>Zatwierdzone do finansowania z warunkami:
- zamieszczenie informacji o terytorium Polski i Czech w obu wspólnych przewodnikach 
w stosunku 75/25%, przy czym co najmniej 25% całkowitej liczby atrakcji opisanych 
w przewodnikach ma znajdować się na terytorium czeskiego partnera projektu;
- zakładki, aby były wydatkiem kwalifikowalnym, muszą być nośnikiem informacji;
- przejrzystego wyboru atrakcji i podmiotów wymienionych w drukowanych materiałach, aby nie było pośredniej pomocy publicznej.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</si>
</sst>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3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2" fillId="0" borderId="7" xfId="0" applyFont="1" applyBorder="1"/>
    <xf numFmtId="4" fontId="0" fillId="0" borderId="0" xfId="0" applyNumberFormat="1"/>
    <xf numFmtId="4" fontId="1" fillId="0" borderId="3" xfId="0" applyNumberFormat="1" applyFont="1" applyBorder="1" applyAlignment="1">
      <alignment wrapText="1"/>
    </xf>
    <xf numFmtId="0" fontId="3" fillId="0" borderId="0" xfId="0" applyFont="1"/>
    <xf numFmtId="4" fontId="3" fillId="0" borderId="17" xfId="0" applyNumberFormat="1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1" fillId="0" borderId="4" xfId="0" applyNumberFormat="1" applyFont="1" applyBorder="1" applyAlignment="1">
      <alignment wrapText="1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114300</xdr:rowOff>
    </xdr:from>
    <xdr:to>
      <xdr:col>4</xdr:col>
      <xdr:colOff>900500</xdr:colOff>
      <xdr:row>0</xdr:row>
      <xdr:rowOff>655320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A66F30-0E2A-C200-0A05-25DB652D0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2720" y="114300"/>
          <a:ext cx="2173040" cy="541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769620</xdr:colOff>
      <xdr:row>0</xdr:row>
      <xdr:rowOff>98419</xdr:rowOff>
    </xdr:from>
    <xdr:to>
      <xdr:col>10</xdr:col>
      <xdr:colOff>1188719</xdr:colOff>
      <xdr:row>0</xdr:row>
      <xdr:rowOff>695085</xdr:rowOff>
    </xdr:to>
    <xdr:pic>
      <xdr:nvPicPr>
        <xdr:cNvPr id="3" name="Obraz 5" descr="logo czpl pl@2x">
          <a:extLst>
            <a:ext uri="{FF2B5EF4-FFF2-40B4-BE49-F238E27FC236}">
              <a16:creationId xmlns:a16="http://schemas.microsoft.com/office/drawing/2014/main" id="{C0F9F751-D35E-4D2A-8E8C-DACCB030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1140" y="98419"/>
          <a:ext cx="2255519" cy="596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topLeftCell="A10" zoomScale="80" zoomScaleNormal="80" workbookViewId="0">
      <selection activeCell="L11" sqref="L11"/>
    </sheetView>
  </sheetViews>
  <sheetFormatPr defaultRowHeight="14.4" x14ac:dyDescent="0.3"/>
  <cols>
    <col min="1" max="1" width="7.6640625" customWidth="1"/>
    <col min="2" max="2" width="12.6640625" customWidth="1"/>
    <col min="3" max="5" width="18.88671875" customWidth="1"/>
    <col min="6" max="6" width="14" customWidth="1"/>
    <col min="7" max="7" width="13.77734375" customWidth="1"/>
    <col min="8" max="8" width="17" style="10" customWidth="1"/>
    <col min="9" max="9" width="15.109375" style="10" customWidth="1"/>
    <col min="10" max="10" width="11.6640625" style="10" customWidth="1"/>
    <col min="11" max="11" width="45.21875" customWidth="1"/>
    <col min="12" max="12" width="41" customWidth="1"/>
  </cols>
  <sheetData>
    <row r="1" spans="1:12" ht="55.9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32.6" customHeight="1" thickBot="1" x14ac:dyDescent="0.45">
      <c r="A2" s="32" t="s">
        <v>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27.2" customHeight="1" x14ac:dyDescent="0.3">
      <c r="A3" s="7" t="s">
        <v>5</v>
      </c>
      <c r="B3" s="3" t="s">
        <v>0</v>
      </c>
      <c r="C3" s="3" t="s">
        <v>1</v>
      </c>
      <c r="D3" s="8" t="s">
        <v>11</v>
      </c>
      <c r="E3" s="8" t="s">
        <v>8</v>
      </c>
      <c r="F3" s="3" t="s">
        <v>2</v>
      </c>
      <c r="G3" s="3" t="s">
        <v>3</v>
      </c>
      <c r="H3" s="11" t="s">
        <v>43</v>
      </c>
      <c r="I3" s="11" t="s">
        <v>44</v>
      </c>
      <c r="J3" s="11" t="s">
        <v>7</v>
      </c>
      <c r="K3" s="8" t="s">
        <v>45</v>
      </c>
      <c r="L3" s="26" t="s">
        <v>46</v>
      </c>
    </row>
    <row r="4" spans="1:12" s="12" customFormat="1" ht="91.2" customHeight="1" x14ac:dyDescent="0.3">
      <c r="A4" s="34" t="s">
        <v>6</v>
      </c>
      <c r="B4" s="36" t="s">
        <v>14</v>
      </c>
      <c r="C4" s="28" t="s">
        <v>15</v>
      </c>
      <c r="D4" s="28" t="s">
        <v>16</v>
      </c>
      <c r="E4" s="28" t="s">
        <v>17</v>
      </c>
      <c r="F4" s="30" t="s">
        <v>28</v>
      </c>
      <c r="G4" s="31"/>
      <c r="H4" s="13">
        <v>84728</v>
      </c>
      <c r="I4" s="13">
        <v>67782.399999999994</v>
      </c>
      <c r="J4" s="13">
        <v>80</v>
      </c>
      <c r="K4" s="28" t="s">
        <v>47</v>
      </c>
      <c r="L4" s="38" t="s">
        <v>54</v>
      </c>
    </row>
    <row r="5" spans="1:12" s="12" customFormat="1" ht="85.8" customHeight="1" x14ac:dyDescent="0.3">
      <c r="A5" s="35"/>
      <c r="B5" s="37"/>
      <c r="C5" s="29"/>
      <c r="D5" s="29"/>
      <c r="E5" s="29"/>
      <c r="F5" s="30" t="s">
        <v>29</v>
      </c>
      <c r="G5" s="31"/>
      <c r="H5" s="13">
        <v>9487.52</v>
      </c>
      <c r="I5" s="13">
        <v>7590.01</v>
      </c>
      <c r="J5" s="13">
        <v>80</v>
      </c>
      <c r="K5" s="29"/>
      <c r="L5" s="39"/>
    </row>
    <row r="6" spans="1:12" s="12" customFormat="1" ht="118.8" customHeight="1" x14ac:dyDescent="0.3">
      <c r="A6" s="34" t="s">
        <v>18</v>
      </c>
      <c r="B6" s="36" t="s">
        <v>19</v>
      </c>
      <c r="C6" s="28" t="s">
        <v>20</v>
      </c>
      <c r="D6" s="28" t="s">
        <v>16</v>
      </c>
      <c r="E6" s="28" t="s">
        <v>17</v>
      </c>
      <c r="F6" s="30" t="s">
        <v>30</v>
      </c>
      <c r="G6" s="31"/>
      <c r="H6" s="13">
        <v>82267.97</v>
      </c>
      <c r="I6" s="13">
        <v>65814.37</v>
      </c>
      <c r="J6" s="13">
        <v>80</v>
      </c>
      <c r="K6" s="28" t="s">
        <v>52</v>
      </c>
      <c r="L6" s="38" t="s">
        <v>55</v>
      </c>
    </row>
    <row r="7" spans="1:12" s="12" customFormat="1" ht="111.6" customHeight="1" x14ac:dyDescent="0.3">
      <c r="A7" s="35"/>
      <c r="B7" s="37"/>
      <c r="C7" s="29"/>
      <c r="D7" s="29"/>
      <c r="E7" s="29"/>
      <c r="F7" s="30" t="s">
        <v>31</v>
      </c>
      <c r="G7" s="31"/>
      <c r="H7" s="14">
        <v>11688.41</v>
      </c>
      <c r="I7" s="14">
        <v>9350.7199999999993</v>
      </c>
      <c r="J7" s="13">
        <v>80</v>
      </c>
      <c r="K7" s="29"/>
      <c r="L7" s="39"/>
    </row>
    <row r="8" spans="1:12" s="12" customFormat="1" ht="150.6" customHeight="1" x14ac:dyDescent="0.3">
      <c r="A8" s="24" t="s">
        <v>21</v>
      </c>
      <c r="B8" s="25" t="s">
        <v>26</v>
      </c>
      <c r="C8" s="23" t="s">
        <v>27</v>
      </c>
      <c r="D8" s="18" t="s">
        <v>12</v>
      </c>
      <c r="E8" s="23" t="s">
        <v>17</v>
      </c>
      <c r="F8" s="18" t="s">
        <v>32</v>
      </c>
      <c r="G8" s="18" t="s">
        <v>33</v>
      </c>
      <c r="H8" s="13">
        <v>36517.39</v>
      </c>
      <c r="I8" s="13">
        <v>29213</v>
      </c>
      <c r="J8" s="13">
        <v>80</v>
      </c>
      <c r="K8" s="23" t="s">
        <v>49</v>
      </c>
      <c r="L8" s="27" t="s">
        <v>50</v>
      </c>
    </row>
    <row r="9" spans="1:12" s="12" customFormat="1" ht="184.2" customHeight="1" x14ac:dyDescent="0.3">
      <c r="A9" s="19" t="s">
        <v>22</v>
      </c>
      <c r="B9" s="21" t="s">
        <v>38</v>
      </c>
      <c r="C9" s="20" t="s">
        <v>39</v>
      </c>
      <c r="D9" s="18" t="s">
        <v>12</v>
      </c>
      <c r="E9" s="20" t="s">
        <v>13</v>
      </c>
      <c r="F9" s="23" t="s">
        <v>40</v>
      </c>
      <c r="G9" s="23" t="s">
        <v>41</v>
      </c>
      <c r="H9" s="15">
        <v>36209.11</v>
      </c>
      <c r="I9" s="15">
        <v>28967.279999999999</v>
      </c>
      <c r="J9" s="15">
        <v>80</v>
      </c>
      <c r="K9" s="20" t="s">
        <v>48</v>
      </c>
      <c r="L9" s="40" t="s">
        <v>56</v>
      </c>
    </row>
    <row r="10" spans="1:12" ht="220.2" customHeight="1" x14ac:dyDescent="0.3">
      <c r="A10" s="17" t="s">
        <v>25</v>
      </c>
      <c r="B10" s="22" t="s">
        <v>9</v>
      </c>
      <c r="C10" s="18" t="s">
        <v>10</v>
      </c>
      <c r="D10" s="18" t="s">
        <v>12</v>
      </c>
      <c r="E10" s="18" t="s">
        <v>13</v>
      </c>
      <c r="F10" s="23" t="s">
        <v>34</v>
      </c>
      <c r="G10" s="23" t="s">
        <v>35</v>
      </c>
      <c r="H10" s="16">
        <v>35986.93</v>
      </c>
      <c r="I10" s="16">
        <v>28789.54</v>
      </c>
      <c r="J10" s="16">
        <v>80</v>
      </c>
      <c r="K10" s="18" t="s">
        <v>53</v>
      </c>
      <c r="L10" s="40" t="s">
        <v>57</v>
      </c>
    </row>
    <row r="11" spans="1:12" ht="153" customHeight="1" x14ac:dyDescent="0.3">
      <c r="A11" s="17" t="s">
        <v>42</v>
      </c>
      <c r="B11" s="22" t="s">
        <v>23</v>
      </c>
      <c r="C11" s="18" t="s">
        <v>24</v>
      </c>
      <c r="D11" s="18" t="s">
        <v>12</v>
      </c>
      <c r="E11" s="18" t="s">
        <v>17</v>
      </c>
      <c r="F11" s="23" t="s">
        <v>36</v>
      </c>
      <c r="G11" s="23" t="s">
        <v>37</v>
      </c>
      <c r="H11" s="15">
        <v>60152.75</v>
      </c>
      <c r="I11" s="15">
        <v>40000</v>
      </c>
      <c r="J11" s="15">
        <v>66.5</v>
      </c>
      <c r="K11" s="23" t="s">
        <v>49</v>
      </c>
      <c r="L11" s="27" t="s">
        <v>50</v>
      </c>
    </row>
    <row r="12" spans="1:12" s="2" customFormat="1" ht="15" thickBot="1" x14ac:dyDescent="0.35">
      <c r="A12" s="4" t="s">
        <v>4</v>
      </c>
      <c r="B12" s="5"/>
      <c r="C12" s="5"/>
      <c r="D12" s="5"/>
      <c r="E12" s="5"/>
      <c r="F12" s="5"/>
      <c r="G12" s="5"/>
      <c r="H12" s="6">
        <f>SUM(H4:H11)</f>
        <v>357038.07999999996</v>
      </c>
      <c r="I12" s="6">
        <f>SUM(I4:I11)</f>
        <v>277507.31999999995</v>
      </c>
      <c r="J12" s="6"/>
      <c r="K12" s="5"/>
      <c r="L12" s="9"/>
    </row>
    <row r="13" spans="1:12" x14ac:dyDescent="0.3">
      <c r="C13" s="1"/>
      <c r="D13" s="1"/>
      <c r="E13" s="1"/>
    </row>
  </sheetData>
  <mergeCells count="20">
    <mergeCell ref="A2:L2"/>
    <mergeCell ref="A1:L1"/>
    <mergeCell ref="E4:E5"/>
    <mergeCell ref="E6:E7"/>
    <mergeCell ref="L4:L5"/>
    <mergeCell ref="L6:L7"/>
    <mergeCell ref="A6:A7"/>
    <mergeCell ref="B6:B7"/>
    <mergeCell ref="C6:C7"/>
    <mergeCell ref="D6:D7"/>
    <mergeCell ref="F6:G6"/>
    <mergeCell ref="F7:G7"/>
    <mergeCell ref="K6:K7"/>
    <mergeCell ref="A4:A5"/>
    <mergeCell ref="B4:B5"/>
    <mergeCell ref="C4:C5"/>
    <mergeCell ref="D4:D5"/>
    <mergeCell ref="F4:G4"/>
    <mergeCell ref="F5:G5"/>
    <mergeCell ref="K4:K5"/>
  </mergeCells>
  <printOptions headings="1"/>
  <pageMargins left="0.7" right="0.7" top="0.78740157499999996" bottom="0.78740157499999996" header="0.3" footer="0.3"/>
  <pageSetup paperSize="9" scale="32" orientation="landscape" r:id="rId1"/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Benešová</dc:creator>
  <cp:lastModifiedBy>Daniela Benešová</cp:lastModifiedBy>
  <cp:lastPrinted>2025-06-06T14:33:33Z</cp:lastPrinted>
  <dcterms:created xsi:type="dcterms:W3CDTF">2024-05-29T09:22:06Z</dcterms:created>
  <dcterms:modified xsi:type="dcterms:W3CDTF">2025-06-16T09:25:08Z</dcterms:modified>
</cp:coreProperties>
</file>